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!!!На Сайт!!!\От Демиденко\2016 г\"/>
    </mc:Choice>
  </mc:AlternateContent>
  <bookViews>
    <workbookView xWindow="0" yWindow="120" windowWidth="15480" windowHeight="8700" firstSheet="1" activeTab="1"/>
  </bookViews>
  <sheets>
    <sheet name="бюдж.смета (расходы)" sheetId="1" r:id="rId1"/>
    <sheet name="На сайт" sheetId="7" r:id="rId2"/>
  </sheets>
  <definedNames>
    <definedName name="_xlnm.Print_Titles" localSheetId="0">'бюдж.смета (расходы)'!$26:$27</definedName>
    <definedName name="_xlnm.Print_Titles" localSheetId="1">'На сайт'!$9:$10</definedName>
    <definedName name="_xlnm.Print_Area" localSheetId="0">'бюдж.смета (расходы)'!$B$1:$M$72</definedName>
    <definedName name="_xlnm.Print_Area" localSheetId="1">'На сайт'!$A$1:$H$30</definedName>
  </definedNames>
  <calcPr calcId="152511"/>
</workbook>
</file>

<file path=xl/calcChain.xml><?xml version="1.0" encoding="utf-8"?>
<calcChain xmlns="http://schemas.openxmlformats.org/spreadsheetml/2006/main">
  <c r="F14" i="7" l="1"/>
  <c r="G14" i="7"/>
  <c r="H22" i="7" l="1"/>
  <c r="H15" i="7" l="1"/>
  <c r="H16" i="7"/>
  <c r="H17" i="7"/>
  <c r="H18" i="7"/>
  <c r="H19" i="7"/>
  <c r="H20" i="7"/>
  <c r="H21" i="7"/>
  <c r="K51" i="1"/>
  <c r="K50" i="1" s="1"/>
  <c r="K53" i="1" s="1"/>
  <c r="K29" i="1"/>
  <c r="K33" i="1"/>
  <c r="K28" i="1" s="1"/>
  <c r="K49" i="1" s="1"/>
  <c r="K40" i="1"/>
  <c r="K45" i="1"/>
  <c r="K55" i="1"/>
  <c r="K54" i="1"/>
  <c r="K57" i="1" s="1"/>
  <c r="H14" i="7" l="1"/>
  <c r="H13" i="7" s="1"/>
  <c r="F13" i="7"/>
  <c r="F11" i="7" s="1"/>
  <c r="G13" i="7"/>
  <c r="G11" i="7" s="1"/>
  <c r="K58" i="1"/>
  <c r="H11" i="7" l="1"/>
</calcChain>
</file>

<file path=xl/sharedStrings.xml><?xml version="1.0" encoding="utf-8"?>
<sst xmlns="http://schemas.openxmlformats.org/spreadsheetml/2006/main" count="231" uniqueCount="103">
  <si>
    <t>Приложение №1</t>
  </si>
  <si>
    <t>(подпись)</t>
  </si>
  <si>
    <t>по ОКПО</t>
  </si>
  <si>
    <t>по СРРПБС</t>
  </si>
  <si>
    <t>Адрес</t>
  </si>
  <si>
    <t>по ППП</t>
  </si>
  <si>
    <t>по КВР</t>
  </si>
  <si>
    <t>Вид расхода</t>
  </si>
  <si>
    <t>по ОКЕИ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</si>
  <si>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</si>
  <si>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</si>
  <si>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</si>
  <si>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</si>
  <si>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</si>
  <si>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</si>
  <si>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</si>
  <si>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</si>
  <si>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</si>
  <si>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</si>
  <si>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</si>
  <si>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</si>
  <si>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</si>
  <si>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</si>
  <si>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</si>
  <si>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</si>
  <si>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</si>
  <si>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Главный бухгалтер ___________________________</t>
  </si>
  <si>
    <t>"         "</t>
  </si>
  <si>
    <t>Получатель бюджетных средств</t>
  </si>
  <si>
    <t>Главный распорядитель бюджетных средств</t>
  </si>
  <si>
    <t>Наименование расхода</t>
  </si>
  <si>
    <t xml:space="preserve">Единица измерения:   </t>
  </si>
  <si>
    <t>тыс. рублей</t>
  </si>
  <si>
    <t>БЮДЖЕТНАЯ СМЕТА</t>
  </si>
  <si>
    <t>КОСГУ</t>
  </si>
  <si>
    <t>Раздел</t>
  </si>
  <si>
    <t>Подраздел</t>
  </si>
  <si>
    <t>Целевая статья расхода</t>
  </si>
  <si>
    <t xml:space="preserve">       ______________________________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</si>
  <si>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</si>
  <si>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</si>
  <si>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</si>
  <si>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</si>
  <si>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</si>
  <si>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</si>
  <si>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</si>
  <si>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</si>
  <si>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коды</t>
  </si>
  <si>
    <t>Руководитель</t>
  </si>
  <si>
    <t xml:space="preserve">УТВЕРЖДАЮ:  Бюджетную смету в сумме: </t>
  </si>
  <si>
    <t>00</t>
  </si>
  <si>
    <t xml:space="preserve">НА   20_______    ГОД   </t>
  </si>
  <si>
    <t>Федеральная служба по надзору в сфере  связи, информационных технологий и массовых коммуникаций</t>
  </si>
  <si>
    <t>096</t>
  </si>
  <si>
    <t>(расшифровка подписи)</t>
  </si>
  <si>
    <t>_____________</t>
  </si>
  <si>
    <t>20____ г.</t>
  </si>
  <si>
    <t>"____" ________________________ 20         г.</t>
  </si>
  <si>
    <t>№ ________ от _______________</t>
  </si>
  <si>
    <t>(номер и дата расходного расписания)</t>
  </si>
  <si>
    <t>Утвержденные расходы, равные лимитам бюджетных обязательств</t>
  </si>
  <si>
    <t xml:space="preserve">К Порядку составления, утверждения и ведения бюджетных смет,  </t>
  </si>
  <si>
    <t>смет доходов и расходов по приносящей доход деятельности</t>
  </si>
  <si>
    <t xml:space="preserve">в Федеральной службе по надзору в сфере связи, информационных </t>
  </si>
  <si>
    <t>технологий и массовых коммуникаций, утвержденному приказом</t>
  </si>
  <si>
    <t>Роскомнадзора от 24 декабря 2009 г. № 707</t>
  </si>
  <si>
    <t>Сумма на год</t>
  </si>
  <si>
    <t>_________________________________________________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</si>
  <si>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</si>
  <si>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</si>
  <si>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</si>
  <si>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</si>
  <si>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</si>
  <si>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</si>
  <si>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>Управление Роскомнадзора по Костромской области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</si>
  <si>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</si>
  <si>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</si>
  <si>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</si>
  <si>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</si>
  <si>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</si>
  <si>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096 0400</t>
  </si>
  <si>
    <t>х</t>
  </si>
  <si>
    <t>Исполнено (Кассовые расходы)</t>
  </si>
  <si>
    <t>Неисполненные назначения</t>
  </si>
  <si>
    <t>(тыс.руб.)</t>
  </si>
  <si>
    <t>096 0401 2330019</t>
  </si>
  <si>
    <t>Фонд оплаты труда государственных (муниципальных) органов</t>
  </si>
  <si>
    <t>096 0401 2330190012 121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</si>
  <si>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</si>
  <si>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096 0401 2330190012 129</t>
  </si>
  <si>
    <t>Иные выплаты персоналу, за исключением фонда оплаты труда</t>
  </si>
  <si>
    <t>096 0401 2330190019 122</t>
  </si>
  <si>
    <t>Закупка товаров, работ, услуг в сфере информационно-коммуникационных технологий</t>
  </si>
  <si>
    <t>096 0401 2330190019 242</t>
  </si>
  <si>
    <t>Прочая закупка товаров, работ и услуг для обеспечения государственных нужд</t>
  </si>
  <si>
    <t>096 0104 2330190019 244</t>
  </si>
  <si>
    <t>Уплата налога на имущество организаций и земельного налога</t>
  </si>
  <si>
    <t>096 0104 2330190019 851</t>
  </si>
  <si>
    <t>Уплата прочих налогов, сборов</t>
  </si>
  <si>
    <t>096 0104 2330190019 852</t>
  </si>
  <si>
    <t>Иные выплаты персоналу государственных (муниципальных) органов, за исключением фонда оплаты труда</t>
  </si>
  <si>
    <t>096 0104 2330193969 122</t>
  </si>
  <si>
    <t>Отчет об исполнении федерального бюджета за I квартал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</si>
</sst>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\$#,##0\ ;\(\$#,##0\)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"/>
      <family val="2"/>
      <charset val="204"/>
    </font>
    <font>
      <sz val="11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147">
    <xf numFmtId="0" fontId="0" fillId="0" borderId="0" xfId="0"/>
    <xf numFmtId="0" fontId="6" fillId="0" borderId="0" xfId="11" applyFont="1" applyBorder="1"/>
    <xf numFmtId="0" fontId="6" fillId="0" borderId="0" xfId="11" applyFont="1"/>
    <xf numFmtId="0" fontId="7" fillId="0" borderId="0" xfId="11" applyFont="1"/>
    <xf numFmtId="0" fontId="8" fillId="0" borderId="0" xfId="11" applyFont="1"/>
    <xf numFmtId="0" fontId="9" fillId="0" borderId="0" xfId="11" applyFont="1"/>
    <xf numFmtId="0" fontId="10" fillId="0" borderId="0" xfId="11" applyFont="1" applyBorder="1" applyAlignment="1">
      <alignment horizontal="left"/>
    </xf>
    <xf numFmtId="0" fontId="11" fillId="0" borderId="0" xfId="11" applyFont="1" applyBorder="1" applyAlignment="1">
      <alignment horizontal="left"/>
    </xf>
    <xf numFmtId="0" fontId="6" fillId="0" borderId="0" xfId="11" applyFont="1" applyBorder="1" applyAlignment="1">
      <alignment horizontal="center"/>
    </xf>
    <xf numFmtId="0" fontId="8" fillId="0" borderId="0" xfId="11" applyFont="1" applyBorder="1" applyAlignment="1"/>
    <xf numFmtId="0" fontId="12" fillId="0" borderId="0" xfId="11" applyFont="1"/>
    <xf numFmtId="0" fontId="9" fillId="0" borderId="0" xfId="11" applyFont="1" applyBorder="1"/>
    <xf numFmtId="0" fontId="6" fillId="0" borderId="0" xfId="11" applyFont="1" applyBorder="1" applyProtection="1">
      <protection locked="0"/>
    </xf>
    <xf numFmtId="0" fontId="14" fillId="0" borderId="0" xfId="11" applyFont="1" applyAlignment="1" applyProtection="1">
      <alignment horizontal="left" vertical="top"/>
      <protection locked="0"/>
    </xf>
    <xf numFmtId="0" fontId="11" fillId="0" borderId="0" xfId="11" applyFont="1" applyBorder="1" applyAlignment="1" applyProtection="1">
      <alignment horizontal="left"/>
    </xf>
    <xf numFmtId="0" fontId="7" fillId="0" borderId="0" xfId="11" applyFont="1" applyBorder="1" applyAlignment="1"/>
    <xf numFmtId="0" fontId="11" fillId="0" borderId="0" xfId="11" applyFont="1" applyBorder="1" applyAlignment="1" applyProtection="1">
      <alignment horizontal="center"/>
    </xf>
    <xf numFmtId="0" fontId="15" fillId="0" borderId="0" xfId="11" applyFont="1" applyBorder="1" applyAlignment="1" applyProtection="1">
      <alignment horizontal="center"/>
    </xf>
    <xf numFmtId="0" fontId="6" fillId="0" borderId="0" xfId="11" applyFont="1" applyBorder="1" applyAlignment="1"/>
    <xf numFmtId="0" fontId="5" fillId="0" borderId="0" xfId="0" applyFont="1" applyBorder="1" applyAlignment="1">
      <alignment horizontal="left"/>
    </xf>
    <xf numFmtId="0" fontId="16" fillId="0" borderId="0" xfId="11" applyFont="1" applyBorder="1" applyAlignment="1" applyProtection="1"/>
    <xf numFmtId="0" fontId="13" fillId="0" borderId="0" xfId="0" applyFont="1"/>
    <xf numFmtId="0" fontId="11" fillId="0" borderId="0" xfId="11" applyFont="1" applyBorder="1" applyAlignment="1" applyProtection="1"/>
    <xf numFmtId="0" fontId="17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 applyAlignment="1">
      <alignment horizontal="right"/>
    </xf>
    <xf numFmtId="0" fontId="11" fillId="0" borderId="0" xfId="11" applyFont="1" applyBorder="1" applyProtection="1">
      <protection locked="0"/>
    </xf>
    <xf numFmtId="0" fontId="11" fillId="0" borderId="0" xfId="11" applyFont="1" applyBorder="1" applyAlignment="1" applyProtection="1">
      <alignment horizontal="right"/>
    </xf>
    <xf numFmtId="0" fontId="18" fillId="0" borderId="0" xfId="11" applyFont="1" applyBorder="1" applyAlignment="1" applyProtection="1"/>
    <xf numFmtId="0" fontId="11" fillId="0" borderId="2" xfId="11" applyFont="1" applyBorder="1" applyAlignment="1">
      <alignment horizontal="right"/>
    </xf>
    <xf numFmtId="0" fontId="11" fillId="0" borderId="2" xfId="11" applyFont="1" applyBorder="1" applyProtection="1">
      <protection locked="0"/>
    </xf>
    <xf numFmtId="0" fontId="11" fillId="0" borderId="0" xfId="11" quotePrefix="1" applyFont="1" applyBorder="1" applyAlignment="1" applyProtection="1">
      <alignment horizontal="center"/>
      <protection locked="0"/>
    </xf>
    <xf numFmtId="0" fontId="19" fillId="0" borderId="0" xfId="11" applyFont="1" applyBorder="1" applyAlignment="1" applyProtection="1">
      <alignment horizontal="center"/>
    </xf>
    <xf numFmtId="0" fontId="20" fillId="0" borderId="0" xfId="11" applyFont="1"/>
    <xf numFmtId="0" fontId="11" fillId="0" borderId="2" xfId="11" applyFont="1" applyBorder="1" applyAlignment="1" applyProtection="1"/>
    <xf numFmtId="0" fontId="11" fillId="0" borderId="0" xfId="11" applyFont="1" applyBorder="1" applyAlignment="1"/>
    <xf numFmtId="0" fontId="19" fillId="0" borderId="0" xfId="1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2" xfId="11" quotePrefix="1" applyFont="1" applyBorder="1" applyAlignment="1" applyProtection="1">
      <alignment horizontal="center"/>
      <protection locked="0"/>
    </xf>
    <xf numFmtId="0" fontId="11" fillId="0" borderId="0" xfId="11" applyFont="1" applyBorder="1" applyAlignment="1" applyProtection="1">
      <protection locked="0"/>
    </xf>
    <xf numFmtId="0" fontId="19" fillId="0" borderId="0" xfId="11" quotePrefix="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/>
    <xf numFmtId="0" fontId="20" fillId="0" borderId="0" xfId="11" applyFont="1" applyBorder="1"/>
    <xf numFmtId="0" fontId="19" fillId="0" borderId="0" xfId="11" applyFont="1" applyBorder="1" applyAlignment="1" applyProtection="1">
      <alignment horizontal="center"/>
      <protection locked="0"/>
    </xf>
    <xf numFmtId="0" fontId="11" fillId="0" borderId="3" xfId="11" applyFont="1" applyBorder="1" applyAlignment="1">
      <alignment horizontal="right"/>
    </xf>
    <xf numFmtId="0" fontId="11" fillId="0" borderId="3" xfId="11" applyFont="1" applyBorder="1" applyAlignment="1" applyProtection="1">
      <alignment horizontal="center"/>
      <protection locked="0"/>
    </xf>
    <xf numFmtId="0" fontId="11" fillId="0" borderId="2" xfId="11" applyFont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11" fillId="0" borderId="4" xfId="11" applyFont="1" applyBorder="1" applyAlignment="1"/>
    <xf numFmtId="0" fontId="20" fillId="0" borderId="0" xfId="11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/>
    <xf numFmtId="164" fontId="23" fillId="0" borderId="0" xfId="0" applyNumberFormat="1" applyFont="1" applyBorder="1"/>
    <xf numFmtId="0" fontId="26" fillId="0" borderId="0" xfId="11" applyFont="1" applyBorder="1"/>
    <xf numFmtId="0" fontId="26" fillId="0" borderId="0" xfId="11" applyFont="1"/>
    <xf numFmtId="0" fontId="23" fillId="0" borderId="5" xfId="0" applyFont="1" applyBorder="1"/>
    <xf numFmtId="0" fontId="11" fillId="0" borderId="2" xfId="11" applyFont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left"/>
      <protection locked="0"/>
    </xf>
    <xf numFmtId="0" fontId="11" fillId="2" borderId="2" xfId="11" applyFont="1" applyFill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center"/>
      <protection locked="0"/>
    </xf>
    <xf numFmtId="0" fontId="21" fillId="0" borderId="2" xfId="11" applyFont="1" applyBorder="1" applyAlignment="1">
      <alignment horizontal="center" vertical="center" wrapText="1"/>
    </xf>
    <xf numFmtId="0" fontId="17" fillId="0" borderId="0" xfId="11" applyFont="1" applyBorder="1" applyAlignment="1" applyProtection="1">
      <protection locked="0"/>
    </xf>
    <xf numFmtId="0" fontId="5" fillId="0" borderId="0" xfId="0" applyFont="1" applyBorder="1" applyAlignment="1"/>
    <xf numFmtId="0" fontId="13" fillId="0" borderId="0" xfId="0" applyFont="1" applyBorder="1"/>
    <xf numFmtId="0" fontId="27" fillId="0" borderId="0" xfId="0" applyFont="1" applyBorder="1" applyAlignment="1">
      <alignment horizontal="center"/>
    </xf>
    <xf numFmtId="0" fontId="8" fillId="0" borderId="6" xfId="11" quotePrefix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5" fontId="24" fillId="0" borderId="2" xfId="11" applyNumberFormat="1" applyFont="1" applyBorder="1" applyAlignment="1" applyProtection="1">
      <alignment horizontal="right" vertical="center"/>
      <protection locked="0"/>
    </xf>
    <xf numFmtId="165" fontId="30" fillId="0" borderId="2" xfId="11" applyNumberFormat="1" applyFont="1" applyBorder="1" applyAlignment="1" applyProtection="1">
      <alignment horizontal="right" vertical="center"/>
      <protection locked="0"/>
    </xf>
    <xf numFmtId="165" fontId="22" fillId="0" borderId="2" xfId="11" applyNumberFormat="1" applyFont="1" applyBorder="1" applyAlignment="1" applyProtection="1">
      <alignment horizontal="right" vertical="center"/>
      <protection locked="0"/>
    </xf>
    <xf numFmtId="0" fontId="25" fillId="0" borderId="6" xfId="11" quotePrefix="1" applyFont="1" applyBorder="1" applyAlignment="1">
      <alignment horizontal="center" vertical="center" wrapText="1"/>
    </xf>
    <xf numFmtId="0" fontId="11" fillId="2" borderId="2" xfId="11" applyFont="1" applyFill="1" applyBorder="1" applyAlignment="1" applyProtection="1"/>
    <xf numFmtId="0" fontId="11" fillId="2" borderId="2" xfId="11" applyFont="1" applyFill="1" applyBorder="1" applyAlignment="1" applyProtection="1">
      <alignment horizontal="center"/>
    </xf>
    <xf numFmtId="0" fontId="27" fillId="0" borderId="0" xfId="11" applyFont="1"/>
    <xf numFmtId="0" fontId="11" fillId="0" borderId="2" xfId="11" applyFont="1" applyBorder="1" applyAlignment="1">
      <alignment horizontal="center" vertical="center"/>
    </xf>
    <xf numFmtId="0" fontId="11" fillId="0" borderId="2" xfId="11" applyFont="1" applyBorder="1" applyAlignment="1">
      <alignment horizontal="center" vertical="center" wrapText="1"/>
    </xf>
    <xf numFmtId="1" fontId="11" fillId="0" borderId="2" xfId="11" applyNumberFormat="1" applyFont="1" applyBorder="1" applyAlignment="1">
      <alignment horizontal="center"/>
    </xf>
    <xf numFmtId="0" fontId="8" fillId="0" borderId="2" xfId="11" quotePrefix="1" applyFont="1" applyBorder="1" applyAlignment="1">
      <alignment horizontal="center" vertical="center" wrapText="1"/>
    </xf>
    <xf numFmtId="0" fontId="0" fillId="0" borderId="0" xfId="0" applyAlignment="1"/>
    <xf numFmtId="0" fontId="31" fillId="0" borderId="0" xfId="0" applyFont="1"/>
    <xf numFmtId="0" fontId="21" fillId="0" borderId="0" xfId="11" applyFont="1" applyBorder="1" applyAlignment="1"/>
    <xf numFmtId="0" fontId="0" fillId="0" borderId="0" xfId="0" applyAlignment="1">
      <alignment horizontal="right"/>
    </xf>
    <xf numFmtId="0" fontId="35" fillId="0" borderId="0" xfId="11" applyFont="1"/>
    <xf numFmtId="0" fontId="27" fillId="0" borderId="0" xfId="11" applyFont="1" applyAlignment="1">
      <alignment horizontal="left"/>
    </xf>
    <xf numFmtId="49" fontId="37" fillId="0" borderId="2" xfId="11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1" fillId="0" borderId="2" xfId="11" applyNumberFormat="1" applyFont="1" applyBorder="1" applyAlignment="1">
      <alignment horizontal="center" vertical="center"/>
    </xf>
    <xf numFmtId="4" fontId="12" fillId="0" borderId="2" xfId="11" applyNumberFormat="1" applyFont="1" applyFill="1" applyBorder="1" applyAlignment="1">
      <alignment horizontal="right" vertical="center"/>
    </xf>
    <xf numFmtId="0" fontId="21" fillId="0" borderId="2" xfId="11" applyFont="1" applyFill="1" applyBorder="1" applyAlignment="1">
      <alignment horizontal="center" vertical="center"/>
    </xf>
    <xf numFmtId="49" fontId="12" fillId="0" borderId="2" xfId="11" applyNumberFormat="1" applyFont="1" applyBorder="1" applyAlignment="1">
      <alignment horizontal="left" vertical="center"/>
    </xf>
    <xf numFmtId="4" fontId="31" fillId="0" borderId="2" xfId="0" applyNumberFormat="1" applyFont="1" applyBorder="1" applyAlignment="1">
      <alignment vertical="center"/>
    </xf>
    <xf numFmtId="0" fontId="37" fillId="0" borderId="0" xfId="0" applyFont="1"/>
    <xf numFmtId="0" fontId="11" fillId="0" borderId="0" xfId="11" applyFont="1" applyBorder="1" applyAlignment="1" applyProtection="1">
      <alignment horizontal="left"/>
    </xf>
    <xf numFmtId="0" fontId="11" fillId="0" borderId="9" xfId="11" applyFont="1" applyBorder="1" applyAlignment="1" applyProtection="1">
      <alignment horizontal="left"/>
    </xf>
    <xf numFmtId="0" fontId="14" fillId="0" borderId="0" xfId="11" applyFont="1" applyBorder="1" applyAlignment="1" applyProtection="1">
      <alignment horizontal="left" wrapText="1"/>
    </xf>
    <xf numFmtId="0" fontId="14" fillId="0" borderId="9" xfId="11" applyFont="1" applyBorder="1" applyAlignment="1" applyProtection="1">
      <alignment horizontal="left" wrapText="1"/>
    </xf>
    <xf numFmtId="0" fontId="11" fillId="0" borderId="2" xfId="11" applyFont="1" applyBorder="1" applyAlignment="1">
      <alignment horizontal="center"/>
    </xf>
    <xf numFmtId="0" fontId="14" fillId="0" borderId="0" xfId="11" applyFont="1" applyBorder="1" applyAlignment="1" applyProtection="1">
      <alignment horizontal="left"/>
      <protection locked="0"/>
    </xf>
    <xf numFmtId="0" fontId="14" fillId="0" borderId="9" xfId="11" applyFont="1" applyBorder="1" applyAlignment="1" applyProtection="1">
      <alignment horizontal="left"/>
      <protection locked="0"/>
    </xf>
    <xf numFmtId="0" fontId="8" fillId="0" borderId="8" xfId="11" applyFont="1" applyBorder="1" applyAlignment="1">
      <alignment horizontal="left" vertical="center" wrapText="1"/>
    </xf>
    <xf numFmtId="0" fontId="8" fillId="0" borderId="7" xfId="11" applyFont="1" applyBorder="1" applyAlignment="1">
      <alignment horizontal="left" vertical="center" wrapText="1"/>
    </xf>
    <xf numFmtId="0" fontId="8" fillId="0" borderId="6" xfId="11" applyFont="1" applyBorder="1" applyAlignment="1">
      <alignment horizontal="left" vertical="center" wrapText="1"/>
    </xf>
    <xf numFmtId="0" fontId="29" fillId="0" borderId="8" xfId="11" applyFont="1" applyBorder="1" applyAlignment="1">
      <alignment horizontal="left" vertical="center" wrapText="1"/>
    </xf>
    <xf numFmtId="0" fontId="29" fillId="0" borderId="7" xfId="11" applyFont="1" applyBorder="1" applyAlignment="1">
      <alignment horizontal="left" vertical="center" wrapText="1"/>
    </xf>
    <xf numFmtId="0" fontId="29" fillId="0" borderId="6" xfId="11" applyFont="1" applyBorder="1" applyAlignment="1">
      <alignment horizontal="left" vertical="center" wrapText="1"/>
    </xf>
    <xf numFmtId="0" fontId="25" fillId="0" borderId="8" xfId="11" applyFont="1" applyBorder="1" applyAlignment="1">
      <alignment horizontal="left" vertical="center" wrapText="1"/>
    </xf>
    <xf numFmtId="0" fontId="25" fillId="0" borderId="7" xfId="11" applyFont="1" applyBorder="1" applyAlignment="1">
      <alignment horizontal="left" vertical="center" wrapText="1"/>
    </xf>
    <xf numFmtId="0" fontId="25" fillId="0" borderId="6" xfId="11" applyFont="1" applyBorder="1" applyAlignment="1">
      <alignment horizontal="left" vertical="center" wrapText="1"/>
    </xf>
    <xf numFmtId="0" fontId="19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 applyAlignment="1" applyProtection="1"/>
    <xf numFmtId="0" fontId="8" fillId="0" borderId="2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left" wrapText="1"/>
    </xf>
    <xf numFmtId="0" fontId="8" fillId="0" borderId="7" xfId="11" applyFont="1" applyBorder="1" applyAlignment="1">
      <alignment horizontal="left" wrapText="1"/>
    </xf>
    <xf numFmtId="0" fontId="8" fillId="0" borderId="6" xfId="11" applyFont="1" applyBorder="1" applyAlignment="1">
      <alignment horizontal="left" wrapText="1"/>
    </xf>
    <xf numFmtId="0" fontId="27" fillId="0" borderId="0" xfId="11" applyFont="1" applyAlignment="1">
      <alignment horizontal="left"/>
    </xf>
    <xf numFmtId="0" fontId="17" fillId="0" borderId="0" xfId="11" applyFont="1" applyBorder="1" applyAlignment="1" applyProtection="1">
      <alignment horizontal="center"/>
      <protection locked="0"/>
    </xf>
    <xf numFmtId="0" fontId="21" fillId="0" borderId="0" xfId="11" applyFont="1" applyBorder="1" applyAlignment="1">
      <alignment horizontal="right" wrapText="1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Border="1" applyAlignment="1" applyProtection="1">
      <alignment wrapText="1"/>
    </xf>
    <xf numFmtId="0" fontId="16" fillId="0" borderId="0" xfId="11" applyFont="1" applyBorder="1" applyAlignment="1" applyProtection="1">
      <alignment horizontal="center"/>
    </xf>
    <xf numFmtId="0" fontId="11" fillId="0" borderId="0" xfId="11" applyFont="1" applyBorder="1" applyAlignment="1" applyProtection="1">
      <alignment horizontal="left" wrapText="1"/>
    </xf>
    <xf numFmtId="0" fontId="11" fillId="0" borderId="9" xfId="11" applyFont="1" applyBorder="1" applyAlignment="1" applyProtection="1">
      <alignment horizontal="left" wrapText="1"/>
    </xf>
    <xf numFmtId="0" fontId="36" fillId="0" borderId="0" xfId="11" applyFont="1" applyAlignment="1">
      <alignment horizontal="left"/>
    </xf>
    <xf numFmtId="0" fontId="34" fillId="0" borderId="5" xfId="11" applyFont="1" applyBorder="1" applyAlignment="1">
      <alignment horizontal="left"/>
    </xf>
    <xf numFmtId="0" fontId="21" fillId="0" borderId="5" xfId="11" applyFont="1" applyBorder="1" applyAlignment="1">
      <alignment horizontal="left"/>
    </xf>
    <xf numFmtId="0" fontId="34" fillId="0" borderId="7" xfId="11" applyFont="1" applyBorder="1" applyAlignment="1">
      <alignment horizontal="left"/>
    </xf>
    <xf numFmtId="0" fontId="21" fillId="0" borderId="7" xfId="11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3" fillId="0" borderId="8" xfId="11" applyFont="1" applyBorder="1" applyAlignment="1">
      <alignment horizontal="left" vertical="center"/>
    </xf>
    <xf numFmtId="0" fontId="33" fillId="0" borderId="7" xfId="11" applyFont="1" applyBorder="1" applyAlignment="1">
      <alignment horizontal="left" vertical="center"/>
    </xf>
    <xf numFmtId="0" fontId="33" fillId="0" borderId="6" xfId="11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 wrapText="1"/>
    </xf>
    <xf numFmtId="0" fontId="21" fillId="0" borderId="2" xfId="11" applyFont="1" applyBorder="1" applyAlignment="1">
      <alignment horizontal="center" vertical="center"/>
    </xf>
    <xf numFmtId="0" fontId="37" fillId="0" borderId="2" xfId="11" applyFont="1" applyBorder="1" applyAlignment="1">
      <alignment horizontal="left" vertical="center" wrapText="1"/>
    </xf>
    <xf numFmtId="0" fontId="21" fillId="0" borderId="8" xfId="11" applyFont="1" applyBorder="1" applyAlignment="1">
      <alignment horizontal="left" vertical="center"/>
    </xf>
    <xf numFmtId="0" fontId="21" fillId="0" borderId="7" xfId="11" applyFont="1" applyBorder="1" applyAlignment="1">
      <alignment horizontal="left" vertical="center"/>
    </xf>
    <xf numFmtId="0" fontId="21" fillId="0" borderId="6" xfId="11" applyFont="1" applyBorder="1" applyAlignment="1">
      <alignment horizontal="left" vertical="center"/>
    </xf>
    <xf numFmtId="0" fontId="12" fillId="0" borderId="8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U72"/>
  <sheetViews>
    <sheetView showZeros="0" zoomScaleNormal="100" workbookViewId="0">
      <selection activeCell="B54" sqref="B54:E54"/>
    </sheetView>
  </sheetViews>
  <sheetFormatPr defaultRowHeight="12.75" x14ac:dyDescent="0.2"/>
  <cols>
    <col min="1" max="1" width="2.7109375" customWidth="1"/>
    <col min="5" max="5" width="14.28515625" customWidth="1"/>
    <col min="6" max="6" width="10.42578125" customWidth="1"/>
    <col min="7" max="7" width="10.85546875" customWidth="1"/>
    <col min="8" max="8" width="11.7109375" customWidth="1"/>
    <col min="9" max="9" width="11" customWidth="1"/>
    <col min="10" max="10" width="11.85546875" customWidth="1"/>
    <col min="11" max="11" width="14.85546875" customWidth="1"/>
    <col min="12" max="12" width="0.28515625" customWidth="1"/>
    <col min="13" max="13" width="9.140625" hidden="1" customWidth="1"/>
  </cols>
  <sheetData>
    <row r="1" spans="2:20" s="4" customFormat="1" ht="15" x14ac:dyDescent="0.25">
      <c r="B1" s="2"/>
      <c r="C1" s="2"/>
      <c r="D1" s="2"/>
      <c r="E1" s="2"/>
      <c r="F1" s="2"/>
      <c r="G1" s="2"/>
      <c r="H1" s="75" t="s">
        <v>0</v>
      </c>
      <c r="I1" s="2"/>
      <c r="L1" s="2"/>
      <c r="M1" s="5"/>
      <c r="N1" s="2"/>
      <c r="O1" s="2"/>
      <c r="P1" s="2"/>
      <c r="Q1" s="2"/>
    </row>
    <row r="2" spans="2:20" s="4" customFormat="1" ht="14.25" customHeight="1" x14ac:dyDescent="0.25">
      <c r="B2" s="2"/>
      <c r="C2" s="2"/>
      <c r="D2" s="2"/>
      <c r="E2" s="2"/>
      <c r="F2" s="2"/>
      <c r="G2" s="2"/>
      <c r="H2" s="75" t="s">
        <v>61</v>
      </c>
      <c r="I2" s="2"/>
      <c r="L2" s="2"/>
      <c r="M2" s="5"/>
      <c r="N2" s="2"/>
      <c r="O2" s="2"/>
      <c r="P2" s="2"/>
      <c r="Q2" s="2"/>
    </row>
    <row r="3" spans="2:20" s="4" customFormat="1" ht="12.75" customHeight="1" x14ac:dyDescent="0.25">
      <c r="B3" s="2"/>
      <c r="C3" s="2"/>
      <c r="D3" s="2"/>
      <c r="E3" s="2"/>
      <c r="F3" s="2"/>
      <c r="G3" s="2"/>
      <c r="H3" s="75" t="s">
        <v>62</v>
      </c>
      <c r="I3" s="2"/>
      <c r="J3" s="6"/>
      <c r="L3" s="2"/>
      <c r="M3" s="5"/>
      <c r="N3" s="2"/>
      <c r="O3" s="2"/>
      <c r="P3" s="3"/>
      <c r="Q3" s="2"/>
    </row>
    <row r="4" spans="2:20" s="4" customFormat="1" ht="12.75" customHeight="1" x14ac:dyDescent="0.25">
      <c r="B4" s="2"/>
      <c r="C4" s="2"/>
      <c r="D4" s="2"/>
      <c r="E4" s="2"/>
      <c r="F4" s="2"/>
      <c r="G4" s="2"/>
      <c r="H4" s="75" t="s">
        <v>63</v>
      </c>
      <c r="I4" s="75"/>
      <c r="J4" s="75"/>
      <c r="K4" s="75"/>
      <c r="L4" s="2"/>
      <c r="M4" s="5"/>
      <c r="N4" s="2"/>
      <c r="O4" s="2"/>
      <c r="P4" s="7"/>
      <c r="Q4" s="2"/>
    </row>
    <row r="5" spans="2:20" s="4" customFormat="1" ht="12.75" customHeight="1" x14ac:dyDescent="0.25">
      <c r="B5" s="2"/>
      <c r="C5" s="2"/>
      <c r="D5" s="2"/>
      <c r="E5" s="2"/>
      <c r="F5" s="2"/>
      <c r="G5" s="2"/>
      <c r="H5" s="75" t="s">
        <v>64</v>
      </c>
      <c r="I5" s="75"/>
      <c r="J5" s="75"/>
      <c r="K5" s="75"/>
      <c r="L5" s="9"/>
      <c r="M5" s="5"/>
      <c r="N5" s="2"/>
      <c r="O5" s="2"/>
      <c r="P5" s="9"/>
      <c r="Q5" s="2"/>
    </row>
    <row r="6" spans="2:20" s="4" customFormat="1" ht="12.75" customHeight="1" x14ac:dyDescent="0.25">
      <c r="B6" s="2"/>
      <c r="C6" s="2"/>
      <c r="D6" s="2"/>
      <c r="E6" s="2"/>
      <c r="F6" s="2"/>
      <c r="G6" s="2"/>
      <c r="H6" s="117" t="s">
        <v>65</v>
      </c>
      <c r="I6" s="117"/>
      <c r="J6" s="117"/>
      <c r="K6" s="117"/>
      <c r="L6" s="9"/>
      <c r="M6" s="5"/>
      <c r="N6" s="2"/>
      <c r="O6" s="2"/>
      <c r="P6" s="9"/>
      <c r="Q6" s="2"/>
    </row>
    <row r="7" spans="2:20" s="4" customFormat="1" ht="12.75" customHeight="1" x14ac:dyDescent="0.25">
      <c r="B7" s="2"/>
      <c r="C7" s="2"/>
      <c r="D7" s="2"/>
      <c r="E7" s="2"/>
      <c r="F7" s="2"/>
      <c r="G7" s="2"/>
      <c r="H7" s="85"/>
      <c r="I7" s="85"/>
      <c r="J7" s="85"/>
      <c r="K7" s="85"/>
      <c r="L7" s="9"/>
      <c r="M7" s="5"/>
      <c r="N7" s="2"/>
      <c r="O7" s="2"/>
      <c r="P7" s="9"/>
      <c r="Q7" s="2"/>
    </row>
    <row r="8" spans="2:20" s="4" customFormat="1" ht="18" customHeight="1" x14ac:dyDescent="0.25">
      <c r="B8" s="2"/>
      <c r="C8" s="2"/>
      <c r="D8" s="2"/>
      <c r="E8" s="10" t="s">
        <v>49</v>
      </c>
      <c r="F8" s="10"/>
      <c r="G8" s="10"/>
      <c r="H8" s="10"/>
      <c r="I8" s="126"/>
      <c r="J8" s="127"/>
      <c r="K8" s="127"/>
      <c r="L8" s="11"/>
      <c r="M8" s="5"/>
      <c r="N8" s="1"/>
      <c r="O8" s="2"/>
      <c r="P8" s="1"/>
      <c r="Q8" s="1"/>
    </row>
    <row r="9" spans="2:20" s="4" customFormat="1" ht="18.75" customHeight="1" x14ac:dyDescent="0.25">
      <c r="B9" s="2"/>
      <c r="C9" s="2"/>
      <c r="D9" s="2"/>
      <c r="E9" s="8"/>
      <c r="F9" s="8"/>
      <c r="G9" s="8"/>
      <c r="H9" s="8"/>
      <c r="I9" s="128"/>
      <c r="J9" s="129"/>
      <c r="K9" s="129"/>
      <c r="L9" s="65"/>
      <c r="M9" s="11"/>
      <c r="N9" s="1"/>
      <c r="O9" s="2"/>
      <c r="P9"/>
      <c r="Q9" s="12"/>
    </row>
    <row r="10" spans="2:20" s="4" customFormat="1" ht="51" customHeight="1" x14ac:dyDescent="0.25">
      <c r="B10" s="2"/>
      <c r="C10" s="2"/>
      <c r="D10" s="13"/>
      <c r="E10" s="119" t="s">
        <v>48</v>
      </c>
      <c r="F10" s="119"/>
      <c r="G10" s="119"/>
      <c r="H10" s="15" t="s">
        <v>38</v>
      </c>
      <c r="J10" s="15"/>
      <c r="K10" s="82" t="s">
        <v>55</v>
      </c>
      <c r="L10" s="15"/>
      <c r="M10" s="5"/>
      <c r="N10" s="2"/>
      <c r="O10" s="2"/>
      <c r="P10"/>
      <c r="Q10" s="2"/>
    </row>
    <row r="11" spans="2:20" s="4" customFormat="1" ht="12.75" customHeight="1" x14ac:dyDescent="0.25">
      <c r="B11" s="2"/>
      <c r="C11" s="2"/>
      <c r="D11" s="14"/>
      <c r="E11" s="14"/>
      <c r="F11" s="14"/>
      <c r="G11" s="14"/>
      <c r="H11" s="14"/>
      <c r="I11" s="66" t="s">
        <v>1</v>
      </c>
      <c r="K11" s="66" t="s">
        <v>54</v>
      </c>
      <c r="M11" s="5"/>
      <c r="N11" s="1"/>
      <c r="O11" s="2"/>
      <c r="P11"/>
      <c r="Q11" s="2"/>
    </row>
    <row r="12" spans="2:20" s="4" customFormat="1" ht="6" customHeight="1" x14ac:dyDescent="0.25">
      <c r="B12" s="2"/>
      <c r="C12" s="16"/>
      <c r="D12" s="16"/>
      <c r="E12" s="17"/>
      <c r="F12" s="17"/>
      <c r="G12" s="17"/>
      <c r="H12" s="17"/>
      <c r="I12" s="17"/>
      <c r="J12" s="18"/>
      <c r="K12" s="5"/>
      <c r="L12" s="18"/>
      <c r="M12" s="5"/>
      <c r="O12" s="2"/>
      <c r="P12"/>
      <c r="Q12" s="2"/>
    </row>
    <row r="13" spans="2:20" s="4" customFormat="1" ht="17.25" customHeight="1" x14ac:dyDescent="0.25">
      <c r="B13" s="84" t="s">
        <v>58</v>
      </c>
      <c r="C13" s="16"/>
      <c r="D13" s="16"/>
      <c r="E13" s="17"/>
      <c r="F13" s="17"/>
      <c r="G13" s="17"/>
      <c r="H13" s="17"/>
      <c r="I13" s="64" t="s">
        <v>57</v>
      </c>
      <c r="J13" s="64"/>
      <c r="N13" s="2"/>
      <c r="O13" s="2"/>
      <c r="P13" s="83"/>
      <c r="Q13" s="2"/>
    </row>
    <row r="14" spans="2:20" s="4" customFormat="1" ht="11.25" customHeight="1" x14ac:dyDescent="0.25">
      <c r="B14" s="125" t="s">
        <v>59</v>
      </c>
      <c r="C14" s="125"/>
      <c r="D14" s="125"/>
      <c r="E14" s="125"/>
      <c r="F14" s="17"/>
      <c r="G14" s="17"/>
      <c r="H14" s="17"/>
      <c r="I14" s="17"/>
      <c r="J14" s="18"/>
      <c r="K14" s="19"/>
      <c r="L14" s="18"/>
      <c r="N14" s="2"/>
      <c r="O14" s="2"/>
      <c r="P14"/>
      <c r="Q14" s="2"/>
    </row>
    <row r="15" spans="2:20" s="4" customFormat="1" ht="18" customHeight="1" x14ac:dyDescent="0.25">
      <c r="B15" s="122" t="s">
        <v>33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20"/>
      <c r="M15" s="5"/>
      <c r="N15" s="2"/>
      <c r="O15" s="21"/>
      <c r="P15" s="22"/>
      <c r="Q15" s="22"/>
    </row>
    <row r="16" spans="2:20" s="4" customFormat="1" ht="18" customHeight="1" x14ac:dyDescent="0.25">
      <c r="B16" s="63"/>
      <c r="C16" s="63"/>
      <c r="D16" s="63"/>
      <c r="E16" s="63"/>
      <c r="F16" s="118" t="s">
        <v>51</v>
      </c>
      <c r="G16" s="118"/>
      <c r="H16" s="118"/>
      <c r="I16" s="63"/>
      <c r="J16" s="73"/>
      <c r="K16" s="74" t="s">
        <v>47</v>
      </c>
      <c r="N16" s="2"/>
      <c r="O16" s="21"/>
      <c r="P16" s="24"/>
      <c r="Q16" s="25"/>
      <c r="R16" s="26"/>
      <c r="S16" s="27"/>
      <c r="T16" s="27"/>
    </row>
    <row r="17" spans="2:21" s="4" customFormat="1" ht="13.5" customHeight="1" x14ac:dyDescent="0.25">
      <c r="B17" s="23"/>
      <c r="C17" s="23"/>
      <c r="D17" s="23"/>
      <c r="E17" s="23"/>
      <c r="F17" s="23"/>
      <c r="G17" s="23"/>
      <c r="H17" s="23"/>
      <c r="I17" s="23"/>
      <c r="J17" s="28" t="s">
        <v>2</v>
      </c>
      <c r="K17" s="29"/>
      <c r="N17" s="2"/>
      <c r="O17" s="21"/>
      <c r="P17" s="24"/>
      <c r="Q17" s="25"/>
      <c r="R17" s="26"/>
      <c r="S17" s="27"/>
      <c r="T17" s="27"/>
    </row>
    <row r="18" spans="2:21" s="32" customFormat="1" ht="28.5" customHeight="1" x14ac:dyDescent="0.25">
      <c r="B18" s="121" t="s">
        <v>28</v>
      </c>
      <c r="C18" s="121"/>
      <c r="D18" s="121"/>
      <c r="E18" s="123" t="s">
        <v>67</v>
      </c>
      <c r="F18" s="123"/>
      <c r="G18" s="123"/>
      <c r="H18" s="123"/>
      <c r="I18" s="124"/>
      <c r="J18" s="28" t="s">
        <v>3</v>
      </c>
      <c r="K18" s="37"/>
      <c r="N18" s="24"/>
      <c r="O18" s="25"/>
      <c r="P18" s="24"/>
      <c r="Q18" s="30"/>
      <c r="R18" s="22"/>
      <c r="S18" s="22"/>
      <c r="T18" s="31"/>
      <c r="U18" s="31"/>
    </row>
    <row r="19" spans="2:21" s="32" customFormat="1" ht="18.75" customHeight="1" x14ac:dyDescent="0.25">
      <c r="B19" s="112" t="s">
        <v>4</v>
      </c>
      <c r="C19" s="112"/>
      <c r="D19" s="112"/>
      <c r="E19" s="95" t="s">
        <v>67</v>
      </c>
      <c r="F19" s="95"/>
      <c r="G19" s="95"/>
      <c r="H19" s="95"/>
      <c r="I19" s="96"/>
      <c r="J19" s="33"/>
      <c r="K19" s="33"/>
      <c r="N19" s="24"/>
      <c r="O19" s="30"/>
      <c r="P19" s="24"/>
      <c r="Q19" s="30"/>
      <c r="R19" s="34"/>
      <c r="S19" s="34"/>
      <c r="T19" s="35"/>
      <c r="U19" s="35"/>
    </row>
    <row r="20" spans="2:21" s="32" customFormat="1" ht="27.75" customHeight="1" x14ac:dyDescent="0.25">
      <c r="B20" s="121" t="s">
        <v>29</v>
      </c>
      <c r="C20" s="121"/>
      <c r="D20" s="121"/>
      <c r="E20" s="97" t="s">
        <v>52</v>
      </c>
      <c r="F20" s="97"/>
      <c r="G20" s="97"/>
      <c r="H20" s="97"/>
      <c r="I20" s="98"/>
      <c r="J20" s="28" t="s">
        <v>5</v>
      </c>
      <c r="K20" s="37" t="s">
        <v>53</v>
      </c>
      <c r="N20" s="24"/>
      <c r="O20" s="30"/>
      <c r="P20" s="24"/>
      <c r="Q20" s="38"/>
      <c r="R20" s="34"/>
      <c r="S20" s="34"/>
      <c r="T20" s="39"/>
      <c r="U20" s="39"/>
    </row>
    <row r="21" spans="2:21" s="32" customFormat="1" ht="17.25" customHeight="1" x14ac:dyDescent="0.25">
      <c r="B21" s="112" t="s">
        <v>31</v>
      </c>
      <c r="C21" s="112"/>
      <c r="D21" s="112"/>
      <c r="E21" s="100" t="s">
        <v>32</v>
      </c>
      <c r="F21" s="100"/>
      <c r="G21" s="100"/>
      <c r="H21" s="100"/>
      <c r="I21" s="101"/>
      <c r="J21" s="28" t="s">
        <v>8</v>
      </c>
      <c r="K21" s="46">
        <v>384</v>
      </c>
      <c r="N21" s="24"/>
      <c r="O21" s="38"/>
      <c r="P21" s="24"/>
      <c r="Q21" s="40"/>
      <c r="R21" s="41"/>
      <c r="S21" s="42"/>
      <c r="T21" s="111"/>
      <c r="U21" s="111"/>
    </row>
    <row r="22" spans="2:21" s="32" customFormat="1" ht="18" hidden="1" customHeight="1" x14ac:dyDescent="0.25">
      <c r="E22" s="59"/>
      <c r="F22" s="59"/>
      <c r="G22" s="59"/>
      <c r="H22" s="59"/>
      <c r="I22" s="59"/>
      <c r="J22" s="36"/>
      <c r="K22" s="36"/>
      <c r="N22" s="24"/>
      <c r="O22" s="40"/>
      <c r="P22" s="44" t="s">
        <v>6</v>
      </c>
      <c r="Q22" s="45"/>
      <c r="R22" s="41"/>
      <c r="S22" s="42"/>
      <c r="T22" s="43"/>
      <c r="U22" s="43"/>
    </row>
    <row r="23" spans="2:21" s="32" customFormat="1" ht="18" hidden="1" customHeight="1" x14ac:dyDescent="0.25">
      <c r="E23" s="59"/>
      <c r="F23" s="59"/>
      <c r="G23" s="59"/>
      <c r="H23" s="59"/>
      <c r="I23" s="59"/>
      <c r="J23" s="36"/>
      <c r="K23" s="36"/>
      <c r="N23" s="24"/>
      <c r="O23" s="40"/>
      <c r="P23" s="28" t="s">
        <v>8</v>
      </c>
      <c r="Q23" s="46">
        <v>384</v>
      </c>
      <c r="R23" s="41"/>
      <c r="S23" s="42"/>
      <c r="T23" s="43"/>
      <c r="U23" s="43"/>
    </row>
    <row r="24" spans="2:21" s="32" customFormat="1" ht="18" customHeight="1" x14ac:dyDescent="0.25">
      <c r="E24" s="61"/>
      <c r="F24" s="61"/>
      <c r="G24" s="61"/>
      <c r="H24" s="61"/>
      <c r="I24" s="61"/>
      <c r="J24" s="60"/>
      <c r="K24" s="58"/>
      <c r="N24" s="24"/>
      <c r="O24" s="40"/>
      <c r="P24" s="24"/>
      <c r="Q24" s="47"/>
      <c r="R24" s="41"/>
      <c r="S24" s="42"/>
      <c r="T24" s="43"/>
      <c r="U24" s="43"/>
    </row>
    <row r="25" spans="2:21" ht="9.75" customHeight="1" x14ac:dyDescent="0.2"/>
    <row r="26" spans="2:21" s="32" customFormat="1" ht="43.5" customHeight="1" x14ac:dyDescent="0.25">
      <c r="B26" s="120" t="s">
        <v>30</v>
      </c>
      <c r="C26" s="120"/>
      <c r="D26" s="120"/>
      <c r="E26" s="120"/>
      <c r="F26" s="76" t="s">
        <v>35</v>
      </c>
      <c r="G26" s="76" t="s">
        <v>36</v>
      </c>
      <c r="H26" s="77" t="s">
        <v>37</v>
      </c>
      <c r="I26" s="77" t="s">
        <v>7</v>
      </c>
      <c r="J26" s="62" t="s">
        <v>34</v>
      </c>
      <c r="K26" s="62" t="s">
        <v>66</v>
      </c>
      <c r="L26" s="48"/>
      <c r="M26" s="35"/>
      <c r="N26" s="35"/>
    </row>
    <row r="27" spans="2:21" s="49" customFormat="1" ht="15" x14ac:dyDescent="0.25">
      <c r="B27" s="99">
        <v>1</v>
      </c>
      <c r="C27" s="99"/>
      <c r="D27" s="99"/>
      <c r="E27" s="99"/>
      <c r="F27" s="78">
        <v>2</v>
      </c>
      <c r="G27" s="46">
        <v>3</v>
      </c>
      <c r="H27" s="46">
        <v>4</v>
      </c>
      <c r="I27" s="46">
        <v>5</v>
      </c>
      <c r="J27" s="78">
        <v>6</v>
      </c>
      <c r="K27" s="46">
        <v>7</v>
      </c>
    </row>
    <row r="28" spans="2:21" ht="18.75" customHeight="1" x14ac:dyDescent="0.2">
      <c r="B28" s="113" t="s">
        <v>9</v>
      </c>
      <c r="C28" s="113"/>
      <c r="D28" s="113"/>
      <c r="E28" s="113"/>
      <c r="F28" s="79" t="s">
        <v>39</v>
      </c>
      <c r="G28" s="79" t="s">
        <v>40</v>
      </c>
      <c r="H28" s="79" t="s">
        <v>42</v>
      </c>
      <c r="I28" s="79" t="s">
        <v>43</v>
      </c>
      <c r="J28" s="50">
        <v>200</v>
      </c>
      <c r="K28" s="69">
        <f>K29+K33+K40+K44</f>
        <v>0</v>
      </c>
    </row>
    <row r="29" spans="2:21" ht="26.25" customHeight="1" x14ac:dyDescent="0.2">
      <c r="B29" s="102" t="s">
        <v>68</v>
      </c>
      <c r="C29" s="103"/>
      <c r="D29" s="103"/>
      <c r="E29" s="104"/>
      <c r="F29" s="67" t="s">
        <v>39</v>
      </c>
      <c r="G29" s="67" t="s">
        <v>40</v>
      </c>
      <c r="H29" s="67" t="s">
        <v>42</v>
      </c>
      <c r="I29" s="67" t="s">
        <v>43</v>
      </c>
      <c r="J29" s="50">
        <v>210</v>
      </c>
      <c r="K29" s="69">
        <f>SUM(K30:K32)</f>
        <v>0</v>
      </c>
    </row>
    <row r="30" spans="2:21" ht="18.75" customHeight="1" x14ac:dyDescent="0.2">
      <c r="B30" s="102" t="s">
        <v>10</v>
      </c>
      <c r="C30" s="103"/>
      <c r="D30" s="103"/>
      <c r="E30" s="104"/>
      <c r="F30" s="67" t="s">
        <v>39</v>
      </c>
      <c r="G30" s="67" t="s">
        <v>40</v>
      </c>
      <c r="H30" s="67" t="s">
        <v>42</v>
      </c>
      <c r="I30" s="67" t="s">
        <v>43</v>
      </c>
      <c r="J30" s="50">
        <v>211</v>
      </c>
      <c r="K30" s="69"/>
    </row>
    <row r="31" spans="2:21" ht="19.5" customHeight="1" x14ac:dyDescent="0.2">
      <c r="B31" s="102" t="s">
        <v>11</v>
      </c>
      <c r="C31" s="103"/>
      <c r="D31" s="103"/>
      <c r="E31" s="104"/>
      <c r="F31" s="67" t="s">
        <v>39</v>
      </c>
      <c r="G31" s="67" t="s">
        <v>40</v>
      </c>
      <c r="H31" s="67" t="s">
        <v>42</v>
      </c>
      <c r="I31" s="67" t="s">
        <v>43</v>
      </c>
      <c r="J31" s="50">
        <v>212</v>
      </c>
      <c r="K31" s="69"/>
    </row>
    <row r="32" spans="2:21" ht="20.25" customHeight="1" x14ac:dyDescent="0.2">
      <c r="B32" s="102" t="s">
        <v>69</v>
      </c>
      <c r="C32" s="103"/>
      <c r="D32" s="103"/>
      <c r="E32" s="104"/>
      <c r="F32" s="67" t="s">
        <v>39</v>
      </c>
      <c r="G32" s="67" t="s">
        <v>40</v>
      </c>
      <c r="H32" s="67" t="s">
        <v>42</v>
      </c>
      <c r="I32" s="67" t="s">
        <v>43</v>
      </c>
      <c r="J32" s="50">
        <v>213</v>
      </c>
      <c r="K32" s="69"/>
    </row>
    <row r="33" spans="2:11" ht="18.75" customHeight="1" x14ac:dyDescent="0.2">
      <c r="B33" s="102" t="s">
        <v>70</v>
      </c>
      <c r="C33" s="103"/>
      <c r="D33" s="103"/>
      <c r="E33" s="104"/>
      <c r="F33" s="67" t="s">
        <v>39</v>
      </c>
      <c r="G33" s="67" t="s">
        <v>40</v>
      </c>
      <c r="H33" s="67" t="s">
        <v>42</v>
      </c>
      <c r="I33" s="67" t="s">
        <v>43</v>
      </c>
      <c r="J33" s="50">
        <v>220</v>
      </c>
      <c r="K33" s="69">
        <f>SUM(K34:K39)</f>
        <v>0</v>
      </c>
    </row>
    <row r="34" spans="2:11" ht="19.5" customHeight="1" x14ac:dyDescent="0.2">
      <c r="B34" s="102" t="s">
        <v>12</v>
      </c>
      <c r="C34" s="103"/>
      <c r="D34" s="103"/>
      <c r="E34" s="104"/>
      <c r="F34" s="67" t="s">
        <v>39</v>
      </c>
      <c r="G34" s="67" t="s">
        <v>40</v>
      </c>
      <c r="H34" s="67" t="s">
        <v>42</v>
      </c>
      <c r="I34" s="67" t="s">
        <v>43</v>
      </c>
      <c r="J34" s="50">
        <v>221</v>
      </c>
      <c r="K34" s="69"/>
    </row>
    <row r="35" spans="2:11" ht="18.75" customHeight="1" x14ac:dyDescent="0.2">
      <c r="B35" s="102" t="s">
        <v>13</v>
      </c>
      <c r="C35" s="103"/>
      <c r="D35" s="103"/>
      <c r="E35" s="104"/>
      <c r="F35" s="67" t="s">
        <v>39</v>
      </c>
      <c r="G35" s="67" t="s">
        <v>40</v>
      </c>
      <c r="H35" s="67" t="s">
        <v>42</v>
      </c>
      <c r="I35" s="67" t="s">
        <v>43</v>
      </c>
      <c r="J35" s="50">
        <v>222</v>
      </c>
      <c r="K35" s="69"/>
    </row>
    <row r="36" spans="2:11" ht="18.75" customHeight="1" x14ac:dyDescent="0.2">
      <c r="B36" s="102" t="s">
        <v>14</v>
      </c>
      <c r="C36" s="103"/>
      <c r="D36" s="103"/>
      <c r="E36" s="104"/>
      <c r="F36" s="67" t="s">
        <v>39</v>
      </c>
      <c r="G36" s="67" t="s">
        <v>40</v>
      </c>
      <c r="H36" s="67" t="s">
        <v>42</v>
      </c>
      <c r="I36" s="67" t="s">
        <v>43</v>
      </c>
      <c r="J36" s="50">
        <v>223</v>
      </c>
      <c r="K36" s="69"/>
    </row>
    <row r="37" spans="2:11" ht="18.75" customHeight="1" x14ac:dyDescent="0.2">
      <c r="B37" s="102" t="s">
        <v>15</v>
      </c>
      <c r="C37" s="103"/>
      <c r="D37" s="103"/>
      <c r="E37" s="104"/>
      <c r="F37" s="67" t="s">
        <v>39</v>
      </c>
      <c r="G37" s="67" t="s">
        <v>40</v>
      </c>
      <c r="H37" s="67" t="s">
        <v>42</v>
      </c>
      <c r="I37" s="67" t="s">
        <v>43</v>
      </c>
      <c r="J37" s="50">
        <v>224</v>
      </c>
      <c r="K37" s="69"/>
    </row>
    <row r="38" spans="2:11" ht="19.5" customHeight="1" x14ac:dyDescent="0.2">
      <c r="B38" s="102" t="s">
        <v>71</v>
      </c>
      <c r="C38" s="103"/>
      <c r="D38" s="103"/>
      <c r="E38" s="104"/>
      <c r="F38" s="67" t="s">
        <v>39</v>
      </c>
      <c r="G38" s="67" t="s">
        <v>40</v>
      </c>
      <c r="H38" s="67" t="s">
        <v>42</v>
      </c>
      <c r="I38" s="67" t="s">
        <v>43</v>
      </c>
      <c r="J38" s="50">
        <v>225</v>
      </c>
      <c r="K38" s="69"/>
    </row>
    <row r="39" spans="2:11" ht="18" customHeight="1" x14ac:dyDescent="0.2">
      <c r="B39" s="102" t="s">
        <v>72</v>
      </c>
      <c r="C39" s="103"/>
      <c r="D39" s="103"/>
      <c r="E39" s="104"/>
      <c r="F39" s="67" t="s">
        <v>39</v>
      </c>
      <c r="G39" s="67" t="s">
        <v>40</v>
      </c>
      <c r="H39" s="67" t="s">
        <v>42</v>
      </c>
      <c r="I39" s="67" t="s">
        <v>43</v>
      </c>
      <c r="J39" s="50">
        <v>226</v>
      </c>
      <c r="K39" s="69"/>
    </row>
    <row r="40" spans="2:11" ht="18.75" customHeight="1" x14ac:dyDescent="0.2">
      <c r="B40" s="102" t="s">
        <v>16</v>
      </c>
      <c r="C40" s="103"/>
      <c r="D40" s="103"/>
      <c r="E40" s="104"/>
      <c r="F40" s="67" t="s">
        <v>39</v>
      </c>
      <c r="G40" s="67" t="s">
        <v>40</v>
      </c>
      <c r="H40" s="67" t="s">
        <v>42</v>
      </c>
      <c r="I40" s="67" t="s">
        <v>43</v>
      </c>
      <c r="J40" s="50">
        <v>260</v>
      </c>
      <c r="K40" s="69">
        <f>SUM(K41:K43)</f>
        <v>0</v>
      </c>
    </row>
    <row r="41" spans="2:11" ht="39.75" customHeight="1" x14ac:dyDescent="0.2">
      <c r="B41" s="102" t="s">
        <v>17</v>
      </c>
      <c r="C41" s="103"/>
      <c r="D41" s="103"/>
      <c r="E41" s="104"/>
      <c r="F41" s="67" t="s">
        <v>39</v>
      </c>
      <c r="G41" s="67" t="s">
        <v>40</v>
      </c>
      <c r="H41" s="67" t="s">
        <v>42</v>
      </c>
      <c r="I41" s="67" t="s">
        <v>43</v>
      </c>
      <c r="J41" s="50">
        <v>261</v>
      </c>
      <c r="K41" s="69"/>
    </row>
    <row r="42" spans="2:11" ht="21" customHeight="1" x14ac:dyDescent="0.2">
      <c r="B42" s="102" t="s">
        <v>18</v>
      </c>
      <c r="C42" s="103"/>
      <c r="D42" s="103"/>
      <c r="E42" s="104"/>
      <c r="F42" s="67" t="s">
        <v>39</v>
      </c>
      <c r="G42" s="67" t="s">
        <v>40</v>
      </c>
      <c r="H42" s="67" t="s">
        <v>42</v>
      </c>
      <c r="I42" s="67" t="s">
        <v>43</v>
      </c>
      <c r="J42" s="50">
        <v>262</v>
      </c>
      <c r="K42" s="69"/>
    </row>
    <row r="43" spans="2:11" ht="40.5" customHeight="1" x14ac:dyDescent="0.2">
      <c r="B43" s="114" t="s">
        <v>19</v>
      </c>
      <c r="C43" s="115"/>
      <c r="D43" s="115"/>
      <c r="E43" s="116"/>
      <c r="F43" s="67" t="s">
        <v>39</v>
      </c>
      <c r="G43" s="67" t="s">
        <v>40</v>
      </c>
      <c r="H43" s="67" t="s">
        <v>42</v>
      </c>
      <c r="I43" s="67" t="s">
        <v>43</v>
      </c>
      <c r="J43" s="50">
        <v>263</v>
      </c>
      <c r="K43" s="69"/>
    </row>
    <row r="44" spans="2:11" ht="20.25" customHeight="1" x14ac:dyDescent="0.2">
      <c r="B44" s="102" t="s">
        <v>20</v>
      </c>
      <c r="C44" s="103"/>
      <c r="D44" s="103"/>
      <c r="E44" s="104"/>
      <c r="F44" s="67" t="s">
        <v>39</v>
      </c>
      <c r="G44" s="67" t="s">
        <v>40</v>
      </c>
      <c r="H44" s="67" t="s">
        <v>42</v>
      </c>
      <c r="I44" s="67" t="s">
        <v>43</v>
      </c>
      <c r="J44" s="50">
        <v>290</v>
      </c>
      <c r="K44" s="69"/>
    </row>
    <row r="45" spans="2:11" ht="21" customHeight="1" x14ac:dyDescent="0.2">
      <c r="B45" s="102" t="s">
        <v>21</v>
      </c>
      <c r="C45" s="103"/>
      <c r="D45" s="103"/>
      <c r="E45" s="104"/>
      <c r="F45" s="67" t="s">
        <v>39</v>
      </c>
      <c r="G45" s="67" t="s">
        <v>40</v>
      </c>
      <c r="H45" s="67" t="s">
        <v>42</v>
      </c>
      <c r="I45" s="67" t="s">
        <v>43</v>
      </c>
      <c r="J45" s="50">
        <v>300</v>
      </c>
      <c r="K45" s="69">
        <f>SUM(K46:K48)</f>
        <v>0</v>
      </c>
    </row>
    <row r="46" spans="2:11" ht="19.5" customHeight="1" x14ac:dyDescent="0.2">
      <c r="B46" s="102" t="s">
        <v>22</v>
      </c>
      <c r="C46" s="103"/>
      <c r="D46" s="103"/>
      <c r="E46" s="104"/>
      <c r="F46" s="67" t="s">
        <v>39</v>
      </c>
      <c r="G46" s="67" t="s">
        <v>40</v>
      </c>
      <c r="H46" s="67" t="s">
        <v>42</v>
      </c>
      <c r="I46" s="67" t="s">
        <v>43</v>
      </c>
      <c r="J46" s="50">
        <v>310</v>
      </c>
      <c r="K46" s="69"/>
    </row>
    <row r="47" spans="2:11" ht="26.25" customHeight="1" x14ac:dyDescent="0.2">
      <c r="B47" s="102" t="s">
        <v>23</v>
      </c>
      <c r="C47" s="103"/>
      <c r="D47" s="103"/>
      <c r="E47" s="104"/>
      <c r="F47" s="67" t="s">
        <v>39</v>
      </c>
      <c r="G47" s="67" t="s">
        <v>40</v>
      </c>
      <c r="H47" s="67" t="s">
        <v>42</v>
      </c>
      <c r="I47" s="67" t="s">
        <v>43</v>
      </c>
      <c r="J47" s="50">
        <v>320</v>
      </c>
      <c r="K47" s="69"/>
    </row>
    <row r="48" spans="2:11" ht="22.5" customHeight="1" x14ac:dyDescent="0.2">
      <c r="B48" s="102" t="s">
        <v>24</v>
      </c>
      <c r="C48" s="103"/>
      <c r="D48" s="103"/>
      <c r="E48" s="104"/>
      <c r="F48" s="67" t="s">
        <v>39</v>
      </c>
      <c r="G48" s="67" t="s">
        <v>40</v>
      </c>
      <c r="H48" s="67" t="s">
        <v>42</v>
      </c>
      <c r="I48" s="67" t="s">
        <v>43</v>
      </c>
      <c r="J48" s="50">
        <v>340</v>
      </c>
      <c r="K48" s="69"/>
    </row>
    <row r="49" spans="2:11" ht="24.75" customHeight="1" x14ac:dyDescent="0.2">
      <c r="B49" s="108" t="s">
        <v>41</v>
      </c>
      <c r="C49" s="109"/>
      <c r="D49" s="109"/>
      <c r="E49" s="110"/>
      <c r="F49" s="72" t="s">
        <v>39</v>
      </c>
      <c r="G49" s="72" t="s">
        <v>40</v>
      </c>
      <c r="H49" s="72" t="s">
        <v>42</v>
      </c>
      <c r="I49" s="72" t="s">
        <v>43</v>
      </c>
      <c r="J49" s="68">
        <v>900</v>
      </c>
      <c r="K49" s="70">
        <f>K28+K45</f>
        <v>0</v>
      </c>
    </row>
    <row r="50" spans="2:11" ht="20.25" customHeight="1" x14ac:dyDescent="0.2">
      <c r="B50" s="102" t="s">
        <v>9</v>
      </c>
      <c r="C50" s="103"/>
      <c r="D50" s="103"/>
      <c r="E50" s="104"/>
      <c r="F50" s="67" t="s">
        <v>39</v>
      </c>
      <c r="G50" s="67" t="s">
        <v>40</v>
      </c>
      <c r="H50" s="67" t="s">
        <v>44</v>
      </c>
      <c r="I50" s="67" t="s">
        <v>43</v>
      </c>
      <c r="J50" s="50">
        <v>200</v>
      </c>
      <c r="K50" s="69">
        <f>K51</f>
        <v>0</v>
      </c>
    </row>
    <row r="51" spans="2:11" ht="18" customHeight="1" x14ac:dyDescent="0.2">
      <c r="B51" s="102" t="s">
        <v>73</v>
      </c>
      <c r="C51" s="103"/>
      <c r="D51" s="103"/>
      <c r="E51" s="104"/>
      <c r="F51" s="67" t="s">
        <v>39</v>
      </c>
      <c r="G51" s="67" t="s">
        <v>40</v>
      </c>
      <c r="H51" s="67" t="s">
        <v>44</v>
      </c>
      <c r="I51" s="67" t="s">
        <v>43</v>
      </c>
      <c r="J51" s="50">
        <v>220</v>
      </c>
      <c r="K51" s="69">
        <f>K52</f>
        <v>0</v>
      </c>
    </row>
    <row r="52" spans="2:11" ht="18" customHeight="1" x14ac:dyDescent="0.2">
      <c r="B52" s="102" t="s">
        <v>72</v>
      </c>
      <c r="C52" s="103"/>
      <c r="D52" s="103"/>
      <c r="E52" s="104"/>
      <c r="F52" s="67" t="s">
        <v>39</v>
      </c>
      <c r="G52" s="67" t="s">
        <v>40</v>
      </c>
      <c r="H52" s="67" t="s">
        <v>44</v>
      </c>
      <c r="I52" s="67" t="s">
        <v>43</v>
      </c>
      <c r="J52" s="50">
        <v>226</v>
      </c>
      <c r="K52" s="69"/>
    </row>
    <row r="53" spans="2:11" ht="24.75" customHeight="1" x14ac:dyDescent="0.2">
      <c r="B53" s="108" t="s">
        <v>41</v>
      </c>
      <c r="C53" s="109"/>
      <c r="D53" s="109"/>
      <c r="E53" s="110"/>
      <c r="F53" s="72" t="s">
        <v>39</v>
      </c>
      <c r="G53" s="72" t="s">
        <v>40</v>
      </c>
      <c r="H53" s="72" t="s">
        <v>44</v>
      </c>
      <c r="I53" s="72" t="s">
        <v>43</v>
      </c>
      <c r="J53" s="68">
        <v>900</v>
      </c>
      <c r="K53" s="70">
        <f>K50</f>
        <v>0</v>
      </c>
    </row>
    <row r="54" spans="2:11" ht="19.5" customHeight="1" x14ac:dyDescent="0.2">
      <c r="B54" s="102" t="s">
        <v>9</v>
      </c>
      <c r="C54" s="103"/>
      <c r="D54" s="103"/>
      <c r="E54" s="104"/>
      <c r="F54" s="67" t="s">
        <v>39</v>
      </c>
      <c r="G54" s="67" t="s">
        <v>40</v>
      </c>
      <c r="H54" s="67" t="s">
        <v>45</v>
      </c>
      <c r="I54" s="67" t="s">
        <v>43</v>
      </c>
      <c r="J54" s="50">
        <v>200</v>
      </c>
      <c r="K54" s="69">
        <f>K55</f>
        <v>0</v>
      </c>
    </row>
    <row r="55" spans="2:11" ht="21" customHeight="1" x14ac:dyDescent="0.2">
      <c r="B55" s="102" t="s">
        <v>73</v>
      </c>
      <c r="C55" s="103"/>
      <c r="D55" s="103"/>
      <c r="E55" s="104"/>
      <c r="F55" s="67" t="s">
        <v>39</v>
      </c>
      <c r="G55" s="67" t="s">
        <v>40</v>
      </c>
      <c r="H55" s="67" t="s">
        <v>45</v>
      </c>
      <c r="I55" s="67" t="s">
        <v>43</v>
      </c>
      <c r="J55" s="50">
        <v>220</v>
      </c>
      <c r="K55" s="69">
        <f>K56</f>
        <v>0</v>
      </c>
    </row>
    <row r="56" spans="2:11" ht="22.5" customHeight="1" x14ac:dyDescent="0.2">
      <c r="B56" s="102" t="s">
        <v>20</v>
      </c>
      <c r="C56" s="103"/>
      <c r="D56" s="103"/>
      <c r="E56" s="104"/>
      <c r="F56" s="67" t="s">
        <v>39</v>
      </c>
      <c r="G56" s="67" t="s">
        <v>40</v>
      </c>
      <c r="H56" s="67" t="s">
        <v>45</v>
      </c>
      <c r="I56" s="67" t="s">
        <v>43</v>
      </c>
      <c r="J56" s="50">
        <v>290</v>
      </c>
      <c r="K56" s="69"/>
    </row>
    <row r="57" spans="2:11" ht="24.75" customHeight="1" x14ac:dyDescent="0.2">
      <c r="B57" s="108" t="s">
        <v>41</v>
      </c>
      <c r="C57" s="109"/>
      <c r="D57" s="109"/>
      <c r="E57" s="110"/>
      <c r="F57" s="72" t="s">
        <v>39</v>
      </c>
      <c r="G57" s="72" t="s">
        <v>40</v>
      </c>
      <c r="H57" s="72" t="s">
        <v>45</v>
      </c>
      <c r="I57" s="72" t="s">
        <v>43</v>
      </c>
      <c r="J57" s="68">
        <v>900</v>
      </c>
      <c r="K57" s="70">
        <f>K54</f>
        <v>0</v>
      </c>
    </row>
    <row r="58" spans="2:11" ht="25.5" customHeight="1" x14ac:dyDescent="0.2">
      <c r="B58" s="105" t="s">
        <v>25</v>
      </c>
      <c r="C58" s="106"/>
      <c r="D58" s="106"/>
      <c r="E58" s="107"/>
      <c r="F58" s="72" t="s">
        <v>39</v>
      </c>
      <c r="G58" s="72" t="s">
        <v>50</v>
      </c>
      <c r="H58" s="72" t="s">
        <v>46</v>
      </c>
      <c r="I58" s="72" t="s">
        <v>43</v>
      </c>
      <c r="J58" s="68">
        <v>900</v>
      </c>
      <c r="K58" s="71">
        <f>K49+K53+K57</f>
        <v>0</v>
      </c>
    </row>
    <row r="59" spans="2:11" ht="17.25" customHeight="1" x14ac:dyDescent="0.2">
      <c r="B59" s="51"/>
      <c r="C59" s="52"/>
      <c r="D59" s="51"/>
      <c r="E59" s="53"/>
      <c r="F59" s="53"/>
      <c r="G59" s="53"/>
      <c r="H59" s="53"/>
      <c r="I59" s="53"/>
      <c r="J59" s="53"/>
      <c r="K59" s="54"/>
    </row>
    <row r="60" spans="2:11" ht="14.25" hidden="1" x14ac:dyDescent="0.2">
      <c r="B60" s="51"/>
      <c r="C60" s="52"/>
      <c r="D60" s="51"/>
      <c r="E60" s="53"/>
      <c r="F60" s="53"/>
      <c r="G60" s="53"/>
      <c r="H60" s="53"/>
      <c r="I60" s="53"/>
      <c r="J60" s="53"/>
      <c r="K60" s="53"/>
    </row>
    <row r="61" spans="2:11" ht="14.25" hidden="1" x14ac:dyDescent="0.2">
      <c r="B61" s="55"/>
      <c r="C61" s="56"/>
      <c r="D61" s="56"/>
      <c r="E61" s="55"/>
      <c r="F61" s="55"/>
      <c r="G61" s="55"/>
      <c r="H61" s="55"/>
      <c r="I61" s="55"/>
      <c r="J61" s="55"/>
      <c r="K61" s="53"/>
    </row>
    <row r="62" spans="2:11" ht="12" hidden="1" customHeight="1" x14ac:dyDescent="0.2">
      <c r="B62" s="55"/>
      <c r="C62" s="56"/>
      <c r="D62" s="56"/>
      <c r="E62" s="55"/>
      <c r="F62" s="55"/>
      <c r="G62" s="55"/>
      <c r="H62" s="55"/>
      <c r="I62" s="55"/>
      <c r="J62" s="55"/>
      <c r="K62" s="53"/>
    </row>
    <row r="63" spans="2:11" ht="14.25" x14ac:dyDescent="0.2">
      <c r="G63" s="55"/>
      <c r="H63" s="55"/>
      <c r="I63" s="55"/>
      <c r="J63" s="55"/>
      <c r="K63" s="53"/>
    </row>
    <row r="64" spans="2:11" ht="14.25" hidden="1" x14ac:dyDescent="0.2">
      <c r="G64" s="53"/>
      <c r="H64" s="53"/>
      <c r="I64" s="53"/>
      <c r="J64" s="53"/>
      <c r="K64" s="53"/>
    </row>
    <row r="65" spans="2:11" ht="14.25" x14ac:dyDescent="0.2">
      <c r="G65" s="53"/>
      <c r="H65" s="53"/>
      <c r="I65" s="53"/>
      <c r="J65" s="53"/>
      <c r="K65" s="53"/>
    </row>
    <row r="66" spans="2:11" ht="8.25" customHeight="1" x14ac:dyDescent="0.2">
      <c r="G66" s="53"/>
      <c r="H66" s="53"/>
      <c r="I66" s="53"/>
      <c r="J66" s="53"/>
      <c r="K66" s="53"/>
    </row>
    <row r="67" spans="2:11" ht="15" x14ac:dyDescent="0.25">
      <c r="B67" s="7" t="s">
        <v>26</v>
      </c>
      <c r="C67" s="56"/>
      <c r="D67" s="56"/>
      <c r="E67" s="55"/>
      <c r="F67" s="55"/>
      <c r="G67" s="53"/>
      <c r="H67" s="57"/>
      <c r="I67" s="57"/>
      <c r="J67" s="57"/>
      <c r="K67" s="53"/>
    </row>
    <row r="68" spans="2:11" ht="14.25" x14ac:dyDescent="0.2">
      <c r="B68" s="53"/>
      <c r="C68" s="53"/>
      <c r="D68" s="53"/>
      <c r="E68" s="66" t="s">
        <v>1</v>
      </c>
      <c r="F68" s="53"/>
      <c r="I68" s="66" t="s">
        <v>54</v>
      </c>
    </row>
    <row r="69" spans="2:11" ht="14.25" x14ac:dyDescent="0.2">
      <c r="B69" s="53"/>
      <c r="C69" s="53"/>
      <c r="D69" s="53"/>
      <c r="E69" s="53"/>
      <c r="F69" s="53"/>
    </row>
    <row r="70" spans="2:11" ht="14.25" x14ac:dyDescent="0.2">
      <c r="B70" s="53" t="s">
        <v>27</v>
      </c>
      <c r="C70" s="57"/>
      <c r="D70" s="57"/>
      <c r="E70" s="53" t="s">
        <v>56</v>
      </c>
      <c r="F70" s="53"/>
    </row>
    <row r="71" spans="2:11" ht="14.25" x14ac:dyDescent="0.2">
      <c r="B71" s="53"/>
      <c r="C71" s="53"/>
      <c r="D71" s="53"/>
      <c r="E71" s="53"/>
      <c r="F71" s="53"/>
    </row>
    <row r="72" spans="2:11" ht="14.25" x14ac:dyDescent="0.2">
      <c r="B72" s="53"/>
      <c r="C72" s="53"/>
      <c r="D72" s="53"/>
      <c r="E72" s="53"/>
      <c r="F72" s="53"/>
    </row>
  </sheetData>
  <sheetProtection selectLockedCells="1"/>
  <mergeCells count="49">
    <mergeCell ref="B42:E42"/>
    <mergeCell ref="B30:E30"/>
    <mergeCell ref="B43:E43"/>
    <mergeCell ref="H6:K6"/>
    <mergeCell ref="F16:H16"/>
    <mergeCell ref="E10:G10"/>
    <mergeCell ref="B26:E26"/>
    <mergeCell ref="B18:D18"/>
    <mergeCell ref="B19:D19"/>
    <mergeCell ref="B20:D20"/>
    <mergeCell ref="B15:K15"/>
    <mergeCell ref="E18:I18"/>
    <mergeCell ref="B14:E14"/>
    <mergeCell ref="I8:K8"/>
    <mergeCell ref="I9:K9"/>
    <mergeCell ref="B40:E40"/>
    <mergeCell ref="T21:U21"/>
    <mergeCell ref="B50:E50"/>
    <mergeCell ref="B51:E51"/>
    <mergeCell ref="B39:E39"/>
    <mergeCell ref="B34:E34"/>
    <mergeCell ref="B35:E35"/>
    <mergeCell ref="B33:E33"/>
    <mergeCell ref="B32:E32"/>
    <mergeCell ref="B44:E44"/>
    <mergeCell ref="B41:E41"/>
    <mergeCell ref="B21:D21"/>
    <mergeCell ref="B28:E28"/>
    <mergeCell ref="B29:E29"/>
    <mergeCell ref="B36:E36"/>
    <mergeCell ref="B37:E37"/>
    <mergeCell ref="B38:E38"/>
    <mergeCell ref="B58:E58"/>
    <mergeCell ref="B45:E45"/>
    <mergeCell ref="B46:E46"/>
    <mergeCell ref="B47:E47"/>
    <mergeCell ref="B55:E55"/>
    <mergeCell ref="B56:E56"/>
    <mergeCell ref="B57:E57"/>
    <mergeCell ref="B48:E48"/>
    <mergeCell ref="B54:E54"/>
    <mergeCell ref="B52:E52"/>
    <mergeCell ref="B53:E53"/>
    <mergeCell ref="B49:E49"/>
    <mergeCell ref="E19:I19"/>
    <mergeCell ref="E20:I20"/>
    <mergeCell ref="B27:E27"/>
    <mergeCell ref="E21:I21"/>
    <mergeCell ref="B31:E31"/>
  </mergeCells>
  <phoneticPr fontId="5" type="noConversion"/>
  <conditionalFormatting sqref="K28:K30 K34:K59">
    <cfRule type="cellIs" dxfId="0" priority="1" stopIfTrue="1" operator="lessThan">
      <formula>0</formula>
    </cfRule>
  </conditionalFormatting>
  <printOptions horizontalCentered="1"/>
  <pageMargins left="0.19685039370078741" right="0" top="0.19685039370078741" bottom="0" header="0.31496062992125984" footer="0.31496062992125984"/>
  <pageSetup paperSize="9" scale="90" orientation="portrait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Normal="100" zoomScaleSheetLayoutView="100" workbookViewId="0">
      <selection activeCell="H11" sqref="H11"/>
    </sheetView>
  </sheetViews>
  <sheetFormatPr defaultRowHeight="12.75" x14ac:dyDescent="0.2"/>
  <cols>
    <col min="1" max="1" width="13.85546875" customWidth="1"/>
    <col min="2" max="2" width="7" customWidth="1"/>
    <col min="3" max="3" width="6.42578125" customWidth="1"/>
    <col min="4" max="4" width="56" customWidth="1"/>
    <col min="5" max="5" width="26.7109375" customWidth="1"/>
    <col min="6" max="6" width="16.42578125" customWidth="1"/>
    <col min="7" max="7" width="10.85546875" customWidth="1"/>
    <col min="8" max="8" width="14.140625" customWidth="1"/>
  </cols>
  <sheetData>
    <row r="1" spans="1:11" x14ac:dyDescent="0.2">
      <c r="A1" s="87"/>
      <c r="B1" s="87"/>
      <c r="C1" s="87"/>
      <c r="D1" s="87"/>
      <c r="E1" s="87"/>
      <c r="F1" s="87"/>
      <c r="G1" s="87"/>
      <c r="H1" s="87"/>
    </row>
    <row r="2" spans="1:11" x14ac:dyDescent="0.2">
      <c r="A2" s="87"/>
      <c r="B2" s="87"/>
      <c r="C2" s="87"/>
      <c r="D2" s="87"/>
      <c r="E2" s="87"/>
      <c r="F2" s="87"/>
      <c r="G2" s="87"/>
      <c r="H2" s="87"/>
    </row>
    <row r="3" spans="1:11" ht="18.75" x14ac:dyDescent="0.2">
      <c r="A3" s="130" t="s">
        <v>102</v>
      </c>
      <c r="B3" s="130"/>
      <c r="C3" s="130"/>
      <c r="D3" s="130"/>
      <c r="E3" s="130"/>
      <c r="F3" s="130"/>
      <c r="G3" s="130"/>
      <c r="H3" s="130"/>
    </row>
    <row r="4" spans="1:11" ht="6.75" customHeight="1" x14ac:dyDescent="0.2">
      <c r="A4" s="87"/>
      <c r="B4" s="87"/>
      <c r="C4" s="87"/>
      <c r="D4" s="87"/>
      <c r="E4" s="87"/>
      <c r="F4" s="88"/>
      <c r="G4" s="88"/>
      <c r="H4" s="87"/>
    </row>
    <row r="5" spans="1:11" ht="15.75" x14ac:dyDescent="0.2">
      <c r="A5" s="146" t="s">
        <v>74</v>
      </c>
      <c r="B5" s="146"/>
      <c r="C5" s="146"/>
      <c r="D5" s="146"/>
      <c r="E5" s="146"/>
      <c r="F5" s="146"/>
      <c r="G5" s="146"/>
      <c r="H5" s="146"/>
    </row>
    <row r="6" spans="1:11" ht="6" customHeight="1" x14ac:dyDescent="0.2">
      <c r="A6" s="87"/>
      <c r="B6" s="87"/>
      <c r="C6" s="87"/>
      <c r="D6" s="87"/>
      <c r="E6" s="87"/>
      <c r="F6" s="87"/>
      <c r="G6" s="87"/>
      <c r="H6" s="87"/>
    </row>
    <row r="7" spans="1:11" x14ac:dyDescent="0.2">
      <c r="A7" s="133"/>
      <c r="B7" s="133"/>
      <c r="C7" s="133"/>
      <c r="D7" s="133"/>
      <c r="E7" s="87"/>
      <c r="F7" s="87"/>
      <c r="G7" s="87"/>
      <c r="H7" s="87" t="s">
        <v>84</v>
      </c>
    </row>
    <row r="8" spans="1:11" ht="7.5" customHeight="1" x14ac:dyDescent="0.2">
      <c r="A8" s="87"/>
      <c r="B8" s="87"/>
      <c r="C8" s="87"/>
      <c r="D8" s="87"/>
      <c r="E8" s="87"/>
      <c r="F8" s="87"/>
      <c r="G8" s="87"/>
      <c r="H8" s="87"/>
    </row>
    <row r="9" spans="1:11" ht="12.75" customHeight="1" x14ac:dyDescent="0.2">
      <c r="A9" s="138" t="s">
        <v>75</v>
      </c>
      <c r="B9" s="138"/>
      <c r="C9" s="138"/>
      <c r="D9" s="138"/>
      <c r="E9" s="138" t="s">
        <v>35</v>
      </c>
      <c r="F9" s="137" t="s">
        <v>60</v>
      </c>
      <c r="G9" s="137" t="s">
        <v>82</v>
      </c>
      <c r="H9" s="131" t="s">
        <v>83</v>
      </c>
      <c r="I9" s="80"/>
      <c r="J9" s="80"/>
      <c r="K9" s="80"/>
    </row>
    <row r="10" spans="1:11" ht="53.25" customHeight="1" x14ac:dyDescent="0.2">
      <c r="A10" s="138"/>
      <c r="B10" s="138"/>
      <c r="C10" s="138"/>
      <c r="D10" s="138"/>
      <c r="E10" s="138"/>
      <c r="F10" s="137"/>
      <c r="G10" s="137"/>
      <c r="H10" s="132"/>
      <c r="I10" s="80"/>
      <c r="J10" s="80"/>
      <c r="K10" s="80"/>
    </row>
    <row r="11" spans="1:11" ht="18.75" x14ac:dyDescent="0.2">
      <c r="A11" s="134" t="s">
        <v>76</v>
      </c>
      <c r="B11" s="135"/>
      <c r="C11" s="135"/>
      <c r="D11" s="136"/>
      <c r="E11" s="89" t="s">
        <v>81</v>
      </c>
      <c r="F11" s="90">
        <f>F13</f>
        <v>12825.120000000003</v>
      </c>
      <c r="G11" s="90">
        <f>G13</f>
        <v>2363.4899999999998</v>
      </c>
      <c r="H11" s="90">
        <f>H13</f>
        <v>10461.629999999999</v>
      </c>
    </row>
    <row r="12" spans="1:11" ht="15" x14ac:dyDescent="0.2">
      <c r="A12" s="140" t="s">
        <v>77</v>
      </c>
      <c r="B12" s="141"/>
      <c r="C12" s="141"/>
      <c r="D12" s="142"/>
      <c r="E12" s="89"/>
      <c r="F12" s="91"/>
      <c r="G12" s="91"/>
      <c r="H12" s="91"/>
    </row>
    <row r="13" spans="1:11" ht="18.75" x14ac:dyDescent="0.2">
      <c r="A13" s="134" t="s">
        <v>78</v>
      </c>
      <c r="B13" s="135"/>
      <c r="C13" s="135"/>
      <c r="D13" s="136"/>
      <c r="E13" s="92" t="s">
        <v>80</v>
      </c>
      <c r="F13" s="90">
        <f>F14</f>
        <v>12825.120000000003</v>
      </c>
      <c r="G13" s="90">
        <f>G14</f>
        <v>2363.4899999999998</v>
      </c>
      <c r="H13" s="90">
        <f>H14</f>
        <v>10461.629999999999</v>
      </c>
    </row>
    <row r="14" spans="1:11" ht="14.25" x14ac:dyDescent="0.2">
      <c r="A14" s="143" t="s">
        <v>79</v>
      </c>
      <c r="B14" s="144"/>
      <c r="C14" s="144"/>
      <c r="D14" s="145"/>
      <c r="E14" s="92" t="s">
        <v>85</v>
      </c>
      <c r="F14" s="90">
        <f>SUM(F15:F22)</f>
        <v>12825.120000000003</v>
      </c>
      <c r="G14" s="90">
        <f>SUM(G15:G22)</f>
        <v>2363.4899999999998</v>
      </c>
      <c r="H14" s="90">
        <f>SUM(H15:H22)</f>
        <v>10461.629999999999</v>
      </c>
    </row>
    <row r="15" spans="1:11" ht="15.75" x14ac:dyDescent="0.2">
      <c r="A15" s="139" t="s">
        <v>86</v>
      </c>
      <c r="B15" s="139"/>
      <c r="C15" s="139"/>
      <c r="D15" s="139"/>
      <c r="E15" s="86" t="s">
        <v>87</v>
      </c>
      <c r="F15" s="93">
        <v>6339.39</v>
      </c>
      <c r="G15" s="93">
        <v>1137.07954</v>
      </c>
      <c r="H15" s="93">
        <f>F15-G15</f>
        <v>5202.3104600000006</v>
      </c>
    </row>
    <row r="16" spans="1:11" ht="51" customHeight="1" x14ac:dyDescent="0.2">
      <c r="A16" s="139" t="s">
        <v>88</v>
      </c>
      <c r="B16" s="139"/>
      <c r="C16" s="139"/>
      <c r="D16" s="139"/>
      <c r="E16" s="86" t="s">
        <v>89</v>
      </c>
      <c r="F16" s="93">
        <v>1914.48</v>
      </c>
      <c r="G16" s="93">
        <v>410.13544000000002</v>
      </c>
      <c r="H16" s="93">
        <f>F16-G16</f>
        <v>1504.34456</v>
      </c>
    </row>
    <row r="17" spans="1:8" ht="22.5" customHeight="1" x14ac:dyDescent="0.2">
      <c r="A17" s="139" t="s">
        <v>90</v>
      </c>
      <c r="B17" s="139"/>
      <c r="C17" s="139"/>
      <c r="D17" s="139"/>
      <c r="E17" s="86" t="s">
        <v>91</v>
      </c>
      <c r="F17" s="93">
        <v>309.2</v>
      </c>
      <c r="G17" s="93">
        <v>66.281999999999996</v>
      </c>
      <c r="H17" s="93">
        <f t="shared" ref="H17:H20" si="0">F17-G17</f>
        <v>242.91800000000001</v>
      </c>
    </row>
    <row r="18" spans="1:8" ht="35.25" customHeight="1" x14ac:dyDescent="0.2">
      <c r="A18" s="139" t="s">
        <v>92</v>
      </c>
      <c r="B18" s="139"/>
      <c r="C18" s="139"/>
      <c r="D18" s="139"/>
      <c r="E18" s="86" t="s">
        <v>93</v>
      </c>
      <c r="F18" s="93">
        <v>993.82</v>
      </c>
      <c r="G18" s="93">
        <v>147.03237999999999</v>
      </c>
      <c r="H18" s="93">
        <f t="shared" si="0"/>
        <v>846.78762000000006</v>
      </c>
    </row>
    <row r="19" spans="1:8" ht="25.5" customHeight="1" x14ac:dyDescent="0.2">
      <c r="A19" s="139" t="s">
        <v>94</v>
      </c>
      <c r="B19" s="139"/>
      <c r="C19" s="139"/>
      <c r="D19" s="139"/>
      <c r="E19" s="86" t="s">
        <v>95</v>
      </c>
      <c r="F19" s="93">
        <v>3243.86</v>
      </c>
      <c r="G19" s="93">
        <v>597.53522999999996</v>
      </c>
      <c r="H19" s="93">
        <f t="shared" si="0"/>
        <v>2646.3247700000002</v>
      </c>
    </row>
    <row r="20" spans="1:8" ht="21" customHeight="1" x14ac:dyDescent="0.2">
      <c r="A20" s="139" t="s">
        <v>96</v>
      </c>
      <c r="B20" s="139"/>
      <c r="C20" s="139"/>
      <c r="D20" s="139"/>
      <c r="E20" s="86" t="s">
        <v>97</v>
      </c>
      <c r="F20" s="93">
        <v>6.7</v>
      </c>
      <c r="G20" s="93">
        <v>1.0329999999999999</v>
      </c>
      <c r="H20" s="93">
        <f t="shared" si="0"/>
        <v>5.6669999999999998</v>
      </c>
    </row>
    <row r="21" spans="1:8" ht="21.75" customHeight="1" x14ac:dyDescent="0.2">
      <c r="A21" s="139" t="s">
        <v>98</v>
      </c>
      <c r="B21" s="139"/>
      <c r="C21" s="139"/>
      <c r="D21" s="139"/>
      <c r="E21" s="86" t="s">
        <v>99</v>
      </c>
      <c r="F21" s="93">
        <v>16.84</v>
      </c>
      <c r="G21" s="93">
        <v>4.2424099999999996</v>
      </c>
      <c r="H21" s="93">
        <f>F21-G21</f>
        <v>12.59759</v>
      </c>
    </row>
    <row r="22" spans="1:8" ht="21.75" customHeight="1" x14ac:dyDescent="0.2">
      <c r="A22" s="139" t="s">
        <v>100</v>
      </c>
      <c r="B22" s="139"/>
      <c r="C22" s="139"/>
      <c r="D22" s="139"/>
      <c r="E22" s="86" t="s">
        <v>101</v>
      </c>
      <c r="F22" s="93">
        <v>0.83</v>
      </c>
      <c r="G22" s="93">
        <v>0.15</v>
      </c>
      <c r="H22" s="93">
        <f>F22-G22</f>
        <v>0.67999999999999994</v>
      </c>
    </row>
    <row r="23" spans="1:8" ht="0.75" customHeight="1" x14ac:dyDescent="0.2">
      <c r="A23" s="81"/>
      <c r="B23" s="81"/>
      <c r="C23" s="81"/>
      <c r="D23" s="81"/>
      <c r="E23" s="81"/>
      <c r="F23" s="81"/>
      <c r="G23" s="81"/>
      <c r="H23" s="81"/>
    </row>
    <row r="24" spans="1:8" hidden="1" x14ac:dyDescent="0.2">
      <c r="A24" s="81"/>
      <c r="B24" s="81"/>
      <c r="C24" s="81"/>
      <c r="D24" s="81"/>
      <c r="E24" s="81"/>
      <c r="F24" s="81"/>
      <c r="G24" s="81"/>
      <c r="H24" s="81"/>
    </row>
    <row r="25" spans="1:8" ht="27" hidden="1" customHeight="1" x14ac:dyDescent="0.25">
      <c r="A25" s="81"/>
      <c r="B25" s="81"/>
      <c r="C25" s="81"/>
      <c r="D25" s="94"/>
      <c r="E25" s="94"/>
      <c r="F25" s="94"/>
      <c r="G25" s="81"/>
      <c r="H25" s="81"/>
    </row>
    <row r="26" spans="1:8" ht="7.5" hidden="1" customHeight="1" x14ac:dyDescent="0.25">
      <c r="A26" s="81"/>
      <c r="B26" s="81"/>
      <c r="C26" s="81"/>
      <c r="D26" s="94"/>
      <c r="E26" s="94"/>
      <c r="F26" s="94"/>
      <c r="G26" s="81"/>
      <c r="H26" s="81"/>
    </row>
    <row r="27" spans="1:8" ht="9" hidden="1" customHeight="1" x14ac:dyDescent="0.25">
      <c r="A27" s="81"/>
      <c r="B27" s="81"/>
      <c r="C27" s="81"/>
      <c r="D27" s="94"/>
      <c r="E27" s="94"/>
      <c r="F27" s="94"/>
      <c r="G27" s="81"/>
      <c r="H27" s="81"/>
    </row>
    <row r="28" spans="1:8" ht="30" hidden="1" customHeight="1" x14ac:dyDescent="0.25">
      <c r="A28" s="81"/>
      <c r="B28" s="81"/>
      <c r="C28" s="81"/>
      <c r="D28" s="94"/>
      <c r="E28" s="94"/>
      <c r="F28" s="94"/>
      <c r="G28" s="81"/>
      <c r="H28" s="81"/>
    </row>
    <row r="29" spans="1:8" hidden="1" x14ac:dyDescent="0.2">
      <c r="A29" s="81"/>
      <c r="B29" s="81"/>
      <c r="C29" s="81"/>
      <c r="D29" s="81"/>
      <c r="E29" s="81"/>
      <c r="F29" s="81"/>
      <c r="G29" s="81"/>
      <c r="H29" s="81"/>
    </row>
    <row r="30" spans="1:8" hidden="1" x14ac:dyDescent="0.2">
      <c r="A30" s="81"/>
      <c r="B30" s="81"/>
      <c r="C30" s="81"/>
      <c r="D30" s="81"/>
      <c r="E30" s="81"/>
      <c r="F30" s="81"/>
      <c r="G30" s="81"/>
      <c r="H30" s="81"/>
    </row>
    <row r="31" spans="1:8" hidden="1" x14ac:dyDescent="0.2">
      <c r="A31" s="81"/>
      <c r="B31" s="81"/>
      <c r="C31" s="81"/>
      <c r="D31" s="81"/>
      <c r="E31" s="81"/>
      <c r="F31" s="81"/>
      <c r="G31" s="81"/>
      <c r="H31" s="81"/>
    </row>
    <row r="32" spans="1:8" x14ac:dyDescent="0.2">
      <c r="A32" s="81"/>
      <c r="B32" s="81"/>
      <c r="C32" s="81"/>
      <c r="D32" s="81"/>
      <c r="E32" s="81"/>
      <c r="F32" s="81"/>
      <c r="G32" s="81"/>
      <c r="H32" s="81"/>
    </row>
    <row r="33" spans="1:8" x14ac:dyDescent="0.2">
      <c r="A33" s="81"/>
      <c r="B33" s="81"/>
      <c r="C33" s="81"/>
      <c r="D33" s="81"/>
      <c r="E33" s="81"/>
      <c r="F33" s="81"/>
      <c r="G33" s="81"/>
      <c r="H33" s="81"/>
    </row>
    <row r="34" spans="1:8" x14ac:dyDescent="0.2">
      <c r="A34" s="81"/>
      <c r="B34" s="81"/>
      <c r="C34" s="81"/>
      <c r="D34" s="81"/>
      <c r="E34" s="81"/>
      <c r="F34" s="81"/>
      <c r="G34" s="81"/>
      <c r="H34" s="81"/>
    </row>
    <row r="35" spans="1:8" x14ac:dyDescent="0.2">
      <c r="A35" s="81"/>
      <c r="B35" s="81"/>
      <c r="C35" s="81"/>
      <c r="D35" s="81"/>
      <c r="E35" s="81"/>
      <c r="F35" s="81"/>
      <c r="G35" s="81"/>
      <c r="H35" s="81"/>
    </row>
    <row r="36" spans="1:8" x14ac:dyDescent="0.2">
      <c r="A36" s="81"/>
      <c r="B36" s="81"/>
      <c r="C36" s="81"/>
      <c r="D36" s="81"/>
      <c r="E36" s="81"/>
      <c r="F36" s="81"/>
      <c r="G36" s="81"/>
      <c r="H36" s="81"/>
    </row>
  </sheetData>
  <mergeCells count="20">
    <mergeCell ref="A18:D18"/>
    <mergeCell ref="A19:D19"/>
    <mergeCell ref="A22:D22"/>
    <mergeCell ref="A21:D21"/>
    <mergeCell ref="A20:D20"/>
    <mergeCell ref="A17:D17"/>
    <mergeCell ref="A12:D12"/>
    <mergeCell ref="A13:D13"/>
    <mergeCell ref="A14:D14"/>
    <mergeCell ref="A5:H5"/>
    <mergeCell ref="A15:D15"/>
    <mergeCell ref="A16:D16"/>
    <mergeCell ref="A3:H3"/>
    <mergeCell ref="H9:H10"/>
    <mergeCell ref="A7:D7"/>
    <mergeCell ref="A11:D11"/>
    <mergeCell ref="G9:G10"/>
    <mergeCell ref="F9:F10"/>
    <mergeCell ref="A9:D10"/>
    <mergeCell ref="E9:E10"/>
  </mergeCells>
  <phoneticPr fontId="5" type="noConversion"/>
  <pageMargins left="0.39370078740157483" right="0.19685039370078741" top="0.39370078740157483" bottom="0.39370078740157483" header="0.19685039370078741" footer="0.19685039370078741"/>
  <pageSetup paperSize="9" scale="65" fitToHeight="100" orientation="portrait" horizontalDpi="300" verticalDpi="30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бюдж.смета (расходы)</vt:lpstr>
      <vt:lpstr>На сайт</vt:lpstr>
      <vt:lpstr>'бюдж.смета (расходы)'!Заголовки_для_печати</vt:lpstr>
      <vt:lpstr>'На сайт'!Заголовки_для_печати</vt:lpstr>
      <vt:lpstr>'бюдж.смета (расходы)'!Область_печати</vt:lpstr>
      <vt:lpstr>'На сайт'!Область_печати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2015-04-15T09:10:03Z</cp:lastPrinted>
  <dcterms:created xsi:type="dcterms:W3CDTF">2008-03-04T18:24:49Z</dcterms:created>
  <dcterms:modified xsi:type="dcterms:W3CDTF">2016-09-13T08:56:02Z</dcterms:modified>
</cp:coreProperties>
</file>